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2767" windowWidth="28800" windowHeight="13512" activeTab="0"/>
  </bookViews>
  <sheets>
    <sheet name="精算払" sheetId="1" r:id="rId1"/>
    <sheet name="部分払" sheetId="2" r:id="rId2"/>
    <sheet name="前金払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">'[1]ｲﾆｼｬﾙA･B案'!#REF!</definedName>
    <definedName name="_______">#REF!</definedName>
    <definedName name="_1">#REF!</definedName>
    <definedName name="_1_">'[1]ｲﾆｼｬﾙA･B案'!#REF!</definedName>
    <definedName name="_1_0_F" hidden="1">#REF!</definedName>
    <definedName name="_1_0機器据付">#REF!</definedName>
    <definedName name="_1_P_2">#REF!</definedName>
    <definedName name="_14_労務費">'[2]労務費'!#REF!</definedName>
    <definedName name="_15_工具損料">#REF!</definedName>
    <definedName name="_16_準備費">#REF!</definedName>
    <definedName name="_17_技術海理琶">'[3]諸経費'!#REF!</definedName>
    <definedName name="_17_技術管理費">'[2]諸経費'!#REF!</definedName>
    <definedName name="_18_現場管理費">#REF!</definedName>
    <definedName name="_2_">'[4]ｲﾆｼｬﾙ'!#REF!</definedName>
    <definedName name="_2_14_労磨_琶">'[3]労務費'!#REF!</definedName>
    <definedName name="_20_諸経費">#REF!</definedName>
    <definedName name="_2D1_">#REF!</definedName>
    <definedName name="_3_0機器据付">#REF!</definedName>
    <definedName name="_3_19_一般管理費">#REF!</definedName>
    <definedName name="_3J1_">#REF!</definedName>
    <definedName name="_4K1_">#REF!</definedName>
    <definedName name="_4印刷範囲_2">#REF!</definedName>
    <definedName name="_5T1_">#REF!</definedName>
    <definedName name="_6T4_">#REF!</definedName>
    <definedName name="_A">#REF!</definedName>
    <definedName name="_ANM1000">#REF!</definedName>
    <definedName name="_ANN6">#REF!</definedName>
    <definedName name="_B">#REF!</definedName>
    <definedName name="_C">#REF!</definedName>
    <definedName name="_D">#REF!</definedName>
    <definedName name="_E">#REF!</definedName>
    <definedName name="_F">#REF!</definedName>
    <definedName name="_Fill" hidden="1">#REF!</definedName>
    <definedName name="_K">#REF!</definedName>
    <definedName name="_Key1" hidden="1">#REF!</definedName>
    <definedName name="_Key2" hidden="1">#REF!</definedName>
    <definedName name="_L">#REF!</definedName>
    <definedName name="_MACRO">#REF!</definedName>
    <definedName name="_Order1" hidden="1">255</definedName>
    <definedName name="_Order2" hidden="1">255</definedName>
    <definedName name="_P">#REF!</definedName>
    <definedName name="_Q">#REF!</definedName>
    <definedName name="_R">'[5]積算内訳書'!$BU$9</definedName>
    <definedName name="_Regression_Int" hidden="1">1</definedName>
    <definedName name="_S">#REF!</definedName>
    <definedName name="_sec2">#REF!</definedName>
    <definedName name="_sec3">#REF!</definedName>
    <definedName name="_Sort" hidden="1">#REF!</definedName>
    <definedName name="_SU1">#REF!</definedName>
    <definedName name="_SU11">#REF!</definedName>
    <definedName name="_SU12">#REF!</definedName>
    <definedName name="_SU13">#REF!</definedName>
    <definedName name="_SU2">#REF!</definedName>
    <definedName name="_SU3">#REF!</definedName>
    <definedName name="_SU4">#REF!</definedName>
    <definedName name="_SU5">#REF!</definedName>
    <definedName name="_SU6">#REF!</definedName>
    <definedName name="_SU7">#REF!</definedName>
    <definedName name="_SU8">#REF!</definedName>
    <definedName name="_SU9">#REF!</definedName>
    <definedName name="_Table1_In1" hidden="1">#REF!</definedName>
    <definedName name="_Table1_Out" hidden="1">#REF!</definedName>
    <definedName name="_TT1">#REF!</definedName>
    <definedName name="_Z">#REF!</definedName>
    <definedName name="_始月">#REF!</definedName>
    <definedName name="_始年">#REF!</definedName>
    <definedName name="￥">#REF!</definedName>
    <definedName name="\0">#REF!</definedName>
    <definedName name="\1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i">'[6]ｲﾆｼｬﾙ'!#REF!</definedName>
    <definedName name="\k">#REF!</definedName>
    <definedName name="\l">#N/A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a">'[4]ｲﾆｼｬﾙ'!#REF!</definedName>
    <definedName name="A1_起案用紙">#REF!</definedName>
    <definedName name="A2_業者指定理由">#REF!</definedName>
    <definedName name="A3_監督任命簿">#REF!</definedName>
    <definedName name="A4_契約報告書">#REF!</definedName>
    <definedName name="A5_検査調書">#REF!</definedName>
    <definedName name="aa">#REF!</definedName>
    <definedName name="AAA">#REF!</definedName>
    <definedName name="aaaa">#REF!</definedName>
    <definedName name="aasa">#REF!</definedName>
    <definedName name="ABC">'[7]単価表'!#REF!</definedName>
    <definedName name="ＡＬＩＣＥ計">#REF!</definedName>
    <definedName name="AS">#REF!</definedName>
    <definedName name="asadaxaxax">#REF!</definedName>
    <definedName name="asas">#REF!</definedName>
    <definedName name="asasas">#REF!</definedName>
    <definedName name="asasasas">#REF!</definedName>
    <definedName name="asasass">#REF!</definedName>
    <definedName name="asasaszzz">#REF!</definedName>
    <definedName name="ASD">#REF!</definedName>
    <definedName name="b">'[6]ｲﾆｼｬﾙ'!#REF!</definedName>
    <definedName name="B1_回議用紙">#REF!</definedName>
    <definedName name="B1_積算額調書">#REF!</definedName>
    <definedName name="B2_業者指定理由">#REF!</definedName>
    <definedName name="B2_積算表紙">#REF!</definedName>
    <definedName name="B3_積算総括表">#REF!</definedName>
    <definedName name="B4_積算内訳">#REF!</definedName>
    <definedName name="B5_契約報告書">#REF!</definedName>
    <definedName name="B5_旅費内訳">#REF!</definedName>
    <definedName name="B6_労務算出歩掛">#REF!</definedName>
    <definedName name="Ban_d_in">#REF!</definedName>
    <definedName name="Ban_d_out">#REF!</definedName>
    <definedName name="Ban_n_out">#REF!</definedName>
    <definedName name="Ban_n_out_out">#REF!</definedName>
    <definedName name="Bat_d_in">#REF!</definedName>
    <definedName name="Bat_d_out">#REF!</definedName>
    <definedName name="Bat_n_out">#REF!</definedName>
    <definedName name="ｂｂ">'[8]データ'!#REF!</definedName>
    <definedName name="BSP">#REF!</definedName>
    <definedName name="Ca_d_out">#REF!</definedName>
    <definedName name="Ca_n_out">#REF!</definedName>
    <definedName name="CC">#REF!</definedName>
    <definedName name="CHOKOU">'[9]積算内訳書'!#REF!</definedName>
    <definedName name="Comment">#REF!</definedName>
    <definedName name="Comment1">#REF!</definedName>
    <definedName name="COUNT">#REF!</definedName>
    <definedName name="COUT">#REF!</definedName>
    <definedName name="CRK">#REF!</definedName>
    <definedName name="ｄ">#REF!</definedName>
    <definedName name="dbo_商品マスター">'[10]製品入力'!#REF!</definedName>
    <definedName name="DDC">#REF!</definedName>
    <definedName name="DDD">#REF!</definedName>
    <definedName name="ddddddddddddd">#REF!</definedName>
    <definedName name="DETU">#REF!</definedName>
    <definedName name="DME_BeforeCloseCompleted" hidden="1">"False"</definedName>
    <definedName name="DME_Dirty" hidden="1">"False"</definedName>
    <definedName name="DME_LocalFile" hidden="1">"True"</definedName>
    <definedName name="Dou_d_in">#REF!</definedName>
    <definedName name="Dou_d_out">#REF!</definedName>
    <definedName name="Dou_n_out">#REF!</definedName>
    <definedName name="EU">#REF!</definedName>
    <definedName name="Ｆ">'[8]データ'!#REF!</definedName>
    <definedName name="ｆｒｆｒ">#REF!</definedName>
    <definedName name="ｆｗ「」">'[11]契約書留簿'!$B$31</definedName>
    <definedName name="ｆｗじゃｌをｊ">'[11]契約書留簿'!$H$26</definedName>
    <definedName name="ｆじょをｐｐ">'[11]契約書留簿'!$H$5</definedName>
    <definedName name="ｆひえいお">'[11]契約書留簿'!$A$19</definedName>
    <definedName name="ｇ">#REF!</definedName>
    <definedName name="GAITYUU">'[12]積算内訳'!$K$1</definedName>
    <definedName name="GENBA">#REF!</definedName>
    <definedName name="genba_ag">#REF!</definedName>
    <definedName name="genba_cu">#REF!</definedName>
    <definedName name="genba_rk">#REF!</definedName>
    <definedName name="genba_sonota">#REF!</definedName>
    <definedName name="GOMS">#REF!</definedName>
    <definedName name="GOMT">#REF!</definedName>
    <definedName name="GU">#REF!</definedName>
    <definedName name="HANDO">#REF!</definedName>
    <definedName name="Hyo_d_in">#REF!</definedName>
    <definedName name="Hyo_d_out">#REF!</definedName>
    <definedName name="Hyo_n_out">#REF!</definedName>
    <definedName name="IH2KS">#REF!</definedName>
    <definedName name="IH2KT">#REF!</definedName>
    <definedName name="IH2TS">#REF!</definedName>
    <definedName name="IH2TT">#REF!</definedName>
    <definedName name="IL1KT">#REF!</definedName>
    <definedName name="IL1TT">#REF!</definedName>
    <definedName name="IL2KS">#REF!</definedName>
    <definedName name="IL2KT">#REF!</definedName>
    <definedName name="IL2TS">#REF!</definedName>
    <definedName name="IL2TT">#REF!</definedName>
    <definedName name="ILIKS">#REF!</definedName>
    <definedName name="ILITS">#REF!</definedName>
    <definedName name="IM2KS">#REF!</definedName>
    <definedName name="IM2KT">#REF!</definedName>
    <definedName name="IM2TS">#REF!</definedName>
    <definedName name="IM2TT">#REF!</definedName>
    <definedName name="int">#REF!</definedName>
    <definedName name="IPPAN">#REF!</definedName>
    <definedName name="ippan_ag">#REF!</definedName>
    <definedName name="ippan_cu">#REF!</definedName>
    <definedName name="ippan_cue">#REF!</definedName>
    <definedName name="ippan_rk">#REF!</definedName>
    <definedName name="ippan_sonota">#REF!</definedName>
    <definedName name="Ｊ">#REF!</definedName>
    <definedName name="Joken">#REF!</definedName>
    <definedName name="KA">#REF!</definedName>
    <definedName name="KACK">#REF!</definedName>
    <definedName name="KB">#REF!</definedName>
    <definedName name="KE">#REF!</definedName>
    <definedName name="KEI">#REF!</definedName>
    <definedName name="KEY">#REF!</definedName>
    <definedName name="ｋｊｈ">#REF!</definedName>
    <definedName name="KO">#REF!</definedName>
    <definedName name="KojiMei">#REF!</definedName>
    <definedName name="KOUJIK">#REF!</definedName>
    <definedName name="KP">'[13]設計Ⅰ'!#REF!</definedName>
    <definedName name="KYOUTSU">#REF!</definedName>
    <definedName name="kyoutuu_ag">#REF!</definedName>
    <definedName name="kyoutuu_cu">#REF!</definedName>
    <definedName name="kyoutuu_cue">#REF!</definedName>
    <definedName name="kyoutuu_rk">#REF!</definedName>
    <definedName name="kyoutuu_sonota">#REF!</definedName>
    <definedName name="ｌ">'[4]ｲﾆｼｬﾙ'!#REF!</definedName>
    <definedName name="LP">#REF!</definedName>
    <definedName name="MASTER_DB">'[14]POPCON Master'!$A$2:$M$4036</definedName>
    <definedName name="Meisai">#REF!</definedName>
    <definedName name="Module2.入力表印刷">[15]!Module2.入力表印刷</definedName>
    <definedName name="ＯＡ１計">#REF!</definedName>
    <definedName name="ＯＡ２計">#REF!</definedName>
    <definedName name="ocb_d_out">'[16]複単表'!#REF!</definedName>
    <definedName name="OOP">#REF!</definedName>
    <definedName name="PI_d_in">#REF!</definedName>
    <definedName name="PI_d_out">#REF!</definedName>
    <definedName name="PI_n_out">#REF!</definedName>
    <definedName name="pop">#REF!</definedName>
    <definedName name="_xlnm.Print_Area" localSheetId="0">'精算払'!$A$1:$AI$26</definedName>
    <definedName name="_xlnm.Print_Area" localSheetId="2">'前金払'!$A$1:$AI$26</definedName>
    <definedName name="_xlnm.Print_Area" localSheetId="1">'部分払'!$A$1:$AI$26</definedName>
    <definedName name="Print_Area_MI">#REF!</definedName>
    <definedName name="PRINT_TITLES_MI">#REF!</definedName>
    <definedName name="Ｐタイル撤去">#REF!</definedName>
    <definedName name="ｑ">#REF!</definedName>
    <definedName name="Q4C21">'[17]2004_対象除外'!$C$19</definedName>
    <definedName name="QCOSPSR">#REF!</definedName>
    <definedName name="ｑｑ">#REF!</definedName>
    <definedName name="ｑｑ１１１１">#REF!</definedName>
    <definedName name="qqqqqqqqqq">#REF!</definedName>
    <definedName name="qqqqqqqqqqq">#REF!</definedName>
    <definedName name="qqqqqqqqqqqq">#REF!</definedName>
    <definedName name="ｑうぇ">#REF!</definedName>
    <definedName name="RECORD">#REF!</definedName>
    <definedName name="RECORD1">#REF!</definedName>
    <definedName name="record2">#REF!</definedName>
    <definedName name="Record6">[18]!Record6</definedName>
    <definedName name="Record7">[18]!Record7</definedName>
    <definedName name="RETURN">#REF!</definedName>
    <definedName name="Ry_d_in">#REF!</definedName>
    <definedName name="Ry_d_out">#REF!</definedName>
    <definedName name="Ry_n_out">#REF!</definedName>
    <definedName name="Ry_n_out_out">#REF!</definedName>
    <definedName name="ryohi">#REF!</definedName>
    <definedName name="ｓ">#REF!</definedName>
    <definedName name="sakuseibi">#REF!</definedName>
    <definedName name="sas">#REF!</definedName>
    <definedName name="sasasaas">#REF!</definedName>
    <definedName name="sasasasas">#REF!</definedName>
    <definedName name="sdddddddddddddd">#REF!</definedName>
    <definedName name="sector">#REF!</definedName>
    <definedName name="SHOUHI">#REF!</definedName>
    <definedName name="ｔ">#REF!</definedName>
    <definedName name="TEST">'[19]積算内訳書'!#REF!</definedName>
    <definedName name="TOB">#REF!</definedName>
    <definedName name="TOKUA">#REF!</definedName>
    <definedName name="TOKUTEI">'[9]積算内訳書'!#REF!</definedName>
    <definedName name="TOKUZAI">#REF!</definedName>
    <definedName name="TOUM1000">#REF!</definedName>
    <definedName name="TOUN9C">#REF!</definedName>
    <definedName name="TOUNK">#REF!</definedName>
    <definedName name="TOUT">#REF!</definedName>
    <definedName name="Tr_d_in">#REF!</definedName>
    <definedName name="Tr_d_out">'[16]複単表'!#REF!</definedName>
    <definedName name="tyoku_ag">#REF!</definedName>
    <definedName name="tyoku_cu">#REF!</definedName>
    <definedName name="tyoku_cue">#REF!</definedName>
    <definedName name="tyoku_rk">#REF!</definedName>
    <definedName name="tyoku_sonota">#REF!</definedName>
    <definedName name="U">#REF!</definedName>
    <definedName name="vcb_d_in">#REF!</definedName>
    <definedName name="vcb_d_out">#REF!</definedName>
    <definedName name="vcb_n_out">#REF!</definedName>
    <definedName name="ｗ">'[8]データ'!#REF!</definedName>
    <definedName name="xxxxxxxxxxxxxx">#REF!</definedName>
    <definedName name="ｙ">'[8]データ'!#REF!</definedName>
    <definedName name="YU">#REF!</definedName>
    <definedName name="ZERO">'[20]000000'!$F$6,'[20]000000'!$H$6:$H$7,'[20]000000'!$F$10:$F$21,'[20]000000'!$H$10:$H$21,'[20]000000'!$I$10:$I$21,'[20]000000'!$F$27:$F$38,'[20]000000'!$H$24,'[20]000000'!$H$27:$H$38,'[20]000000'!$I$27:$I$38,'[20]000000'!$F$44:$F$55,'[20]000000'!$H$41,'[20]000000'!$H$44:$H$55,'[20]000000'!$I$44:$I$55</definedName>
    <definedName name="zz">#REF!</definedName>
    <definedName name="あ">'[8]データ'!#REF!</definedName>
    <definedName name="あ１">'[21]ﾗﾝﾆﾝｸﾞｺｽﾄ'!#REF!</definedName>
    <definedName name="ｱ3">#REF!</definedName>
    <definedName name="ああ">#REF!</definedName>
    <definedName name="あああ">#REF!</definedName>
    <definedName name="あい">#REF!</definedName>
    <definedName name="あいう">#REF!</definedName>
    <definedName name="ｱｽﾌｧﾙﾄ舗設単価">#REF!</definedName>
    <definedName name="い">#REF!</definedName>
    <definedName name="いい" hidden="1">#REF!</definedName>
    <definedName name="いいいい">#REF!</definedName>
    <definedName name="ぃう">'[22]単価表'!$A$16:$C$16</definedName>
    <definedName name="いおいう">'[22]単価表'!$A$22:$C$22</definedName>
    <definedName name="いゆ">'[22]単価表'!$A$31:$C$31</definedName>
    <definedName name="う">'[8]データ'!#REF!</definedName>
    <definedName name="うう">#REF!</definedName>
    <definedName name="うううう">#REF!</definedName>
    <definedName name="ウエス計">'[23]根拠（交換）'!#REF!</definedName>
    <definedName name="ウエス数量">'[23]根拠（交換）'!#REF!</definedName>
    <definedName name="ウエス単価">'[23]根拠（交換）'!#REF!</definedName>
    <definedName name="え">'[8]データ'!#REF!</definedName>
    <definedName name="えｗｐ">'[11]契約書留簿'!$B$3</definedName>
    <definedName name="ぉ">#REF!</definedName>
    <definedName name="お">'[24]共通仮設'!#REF!</definedName>
    <definedName name="おいうお">'[22]単価表'!$A$17:$C$17</definedName>
    <definedName name="おいおうい">'[22]単価表'!$A$10:$C$10</definedName>
    <definedName name="オイル">'[25]単価表'!#REF!</definedName>
    <definedName name="おういお">'[22]単価表'!$A$33:$C$33</definedName>
    <definedName name="かおあいう">#REF!</definedName>
    <definedName name="がが">#REF!</definedName>
    <definedName name="ぎ">#REF!</definedName>
    <definedName name="グリス計">'[23]根拠（交換）'!#REF!</definedName>
    <definedName name="グリス数量">'[23]根拠（交換）'!#REF!</definedName>
    <definedName name="グリス単価">'[23]根拠（交換）'!#REF!</definedName>
    <definedName name="けいっへ">'[11]契約書留簿'!$AE$6</definedName>
    <definedName name="こうつうひ">[26]!Record6</definedName>
    <definedName name="こうつうひ２">[26]!Record7</definedName>
    <definedName name="こうつうひ３">'[27]代価表'!#REF!</definedName>
    <definedName name="こうつうひ４">[28]!管理費印刷</definedName>
    <definedName name="ｺﾝｸﾘｰﾄ">#REF!</definedName>
    <definedName name="ｺﾝｸﾘｰﾄ1">#REF!</definedName>
    <definedName name="ｺﾝｸﾘｰﾄ2">#REF!</definedName>
    <definedName name="さて">[18]!Record7</definedName>
    <definedName name="じ">#REF!</definedName>
    <definedName name="ジャンプ">#REF!</definedName>
    <definedName name="その他">#REF!</definedName>
    <definedName name="ﾀｲﾄﾙ行">#REF!</definedName>
    <definedName name="ﾀｲﾙ">'[29]　内　訳　'!#REF!</definedName>
    <definedName name="ﾁ1">#REF!</definedName>
    <definedName name="っｗ">'[22]単価表'!$A$30:$C$30</definedName>
    <definedName name="っくｙｋ">'[22]単価表'!$A$27:$C$27</definedName>
    <definedName name="っっｆ">'[22]単価表'!$A$2:$D$2</definedName>
    <definedName name="っっｗ">'[22]単価表'!$A$15:$C$15</definedName>
    <definedName name="デ">#REF!</definedName>
    <definedName name="データ">#REF!</definedName>
    <definedName name="ﾃﾞｰﾀ">#REF!</definedName>
    <definedName name="ﾃｽﾄ">#REF!</definedName>
    <definedName name="ど">#REF!</definedName>
    <definedName name="トラック時間">#REF!</definedName>
    <definedName name="トラック単価">'[23]車両単価'!#REF!</definedName>
    <definedName name="トラック日数">#REF!</definedName>
    <definedName name="の品先">#REF!</definedName>
    <definedName name="ば">'[8]データ'!#REF!</definedName>
    <definedName name="はやく">'[30]単価集計'!$H$3:$M$19</definedName>
    <definedName name="ぴ">#REF!</definedName>
    <definedName name="ふぃい">'[11]契約書留簿'!$H$6</definedName>
    <definedName name="ふぃえｗ">'[11]契約書留簿'!$B$12</definedName>
    <definedName name="ふぃえい">'[11]契約書留簿'!$A$20</definedName>
    <definedName name="ふぇい">'[11]契約書留簿'!$A$24</definedName>
    <definedName name="ふぇいｗｗｂｂ「">'[11]契約書留簿'!$B$9</definedName>
    <definedName name="ふぇいい">'[11]契約書留簿'!$A$21</definedName>
    <definedName name="ふぇいいんふぇ">'[11]契約書留簿'!$A$23</definedName>
    <definedName name="ふぇいお">'[11]契約書留簿'!$A$25</definedName>
    <definedName name="ふぇおお">'[11]契約書留簿'!$B$27</definedName>
    <definedName name="ふぉえｐ">'[11]契約書留簿'!$B$10</definedName>
    <definedName name="ふぉえおｌ">'[11]契約書留簿'!$H$9</definedName>
    <definedName name="ふぉお">'[11]契約書留簿'!$B$26</definedName>
    <definedName name="ペデスタル">#REF!</definedName>
    <definedName name="ぽ">#REF!</definedName>
    <definedName name="マクロ領域">#REF!</definedName>
    <definedName name="りょひい">'[31]入力'!$B$178:$B$180</definedName>
    <definedName name="ルート1">#REF!</definedName>
    <definedName name="ルート2">#REF!</definedName>
    <definedName name="ルート3">#REF!</definedName>
    <definedName name="ロータリージョイント">#REF!</definedName>
    <definedName name="ん">#REF!</definedName>
    <definedName name="愛">[32]!基準価格印刷</definedName>
    <definedName name="安全費">'[33]積根拠（交換）'!#REF!</definedName>
    <definedName name="委託特記仕様書_変更委託業務_変更無">'[8]データ'!#REF!</definedName>
    <definedName name="委託特記仕様書_変更委託業務_変更有">'[8]データ'!#REF!</definedName>
    <definedName name="易損品割増">#REF!</definedName>
    <definedName name="一般管理費">#REF!</definedName>
    <definedName name="一般管理費2">'[23]根拠（調整）'!#REF!</definedName>
    <definedName name="一般管理費計算">#REF!</definedName>
    <definedName name="一般管理費率">#REF!</definedName>
    <definedName name="一般管理費率２">'[33]積根拠（調整）'!#REF!</definedName>
    <definedName name="一覧表">#REF!</definedName>
    <definedName name="印刷">'[34]積1'!$B$1:$I$571</definedName>
    <definedName name="印刷範囲">#REF!</definedName>
    <definedName name="印字実行">#REF!</definedName>
    <definedName name="運賃">#REF!</definedName>
    <definedName name="運転手歩掛">#REF!</definedName>
    <definedName name="運搬">'[35]代価表'!#REF!</definedName>
    <definedName name="運搬費">#REF!</definedName>
    <definedName name="運搬費１">#REF!</definedName>
    <definedName name="営繕">'[34]積1'!$M$2</definedName>
    <definedName name="延べ床">#REF!</definedName>
    <definedName name="仮設">#REF!</definedName>
    <definedName name="仮設1">#REF!</definedName>
    <definedName name="仮設2">#REF!</definedName>
    <definedName name="加工費">#REF!</definedName>
    <definedName name="科目表">#REF!</definedName>
    <definedName name="花巻1">#REF!</definedName>
    <definedName name="画面1">#REF!</definedName>
    <definedName name="会計課長">'[11]契約書留簿'!$AD$4</definedName>
    <definedName name="解説">#REF!</definedName>
    <definedName name="解説「「「">#REF!</definedName>
    <definedName name="解説1">#REF!</definedName>
    <definedName name="解説2">#REF!</definedName>
    <definedName name="開始頁">#REF!</definedName>
    <definedName name="外構面積">#REF!</definedName>
    <definedName name="概算基準">'[36]積算調書'!#REF!</definedName>
    <definedName name="官給１">'[33]積根拠（交換）'!$L$54</definedName>
    <definedName name="官給２">'[33]積根拠（交換）'!$L$55</definedName>
    <definedName name="官給３">'[33]積根拠（交換）'!$L$56</definedName>
    <definedName name="官給計">'[23]根拠（交換）'!#REF!</definedName>
    <definedName name="官給品">'[23]根拠（交換）'!#REF!</definedName>
    <definedName name="監督１">'[37]契約書留簿'!$B$11</definedName>
    <definedName name="監督２">'[37]契約書留簿'!$D$11</definedName>
    <definedName name="監督３">'[37]契約書留簿'!$F$11</definedName>
    <definedName name="監督４">'[37]契約書留簿'!$H$11</definedName>
    <definedName name="監理_D">#REF!</definedName>
    <definedName name="監理代行1_E">#REF!</definedName>
    <definedName name="監理代行2_F">#REF!</definedName>
    <definedName name="管理">'[38]ﾒｲﾝｼｰﾄ'!#REF!</definedName>
    <definedName name="管理費印刷">[28]!管理費印刷</definedName>
    <definedName name="間接工事費">'[23]根拠（交換）'!#REF!</definedName>
    <definedName name="間接試験調整費">'[33]積根拠（調整）'!$M$88</definedName>
    <definedName name="基準運賃">#REF!</definedName>
    <definedName name="基準価格印刷">[28]!基準価格印刷</definedName>
    <definedName name="基準経費率">'[23]根拠（調整）'!#REF!</definedName>
    <definedName name="期限月">'[37]契約書留簿'!$AF$5</definedName>
    <definedName name="期限日">'[37]契約書留簿'!$AF$6</definedName>
    <definedName name="期限年">'[37]契約書留簿'!$AF$4</definedName>
    <definedName name="期限比2">'[39]契約書留簿'!$AF$6</definedName>
    <definedName name="期限付き2">'[39]契約書留簿'!$AF$5</definedName>
    <definedName name="機械課長">'[37]契約書留簿'!$AD$4</definedName>
    <definedName name="機器据付工事">#REF!</definedName>
    <definedName name="起案">#REF!</definedName>
    <definedName name="起案月">'[37]契約書留簿'!$AE$5</definedName>
    <definedName name="起案者">#REF!</definedName>
    <definedName name="起案日">'[37]契約書留簿'!$AE$6</definedName>
    <definedName name="起案年">'[37]契約書留簿'!$AE$4</definedName>
    <definedName name="起案番号">'[37]契約書留簿'!$B$5</definedName>
    <definedName name="技術員A">'[40]労単'!$B$8</definedName>
    <definedName name="技術員B_屋外">'[41]労単価'!#REF!</definedName>
    <definedName name="技術員Ｂ工数">'[23]根拠（交換）'!#REF!</definedName>
    <definedName name="技術員B単価">'[23]根拠（交換）'!#REF!</definedName>
    <definedName name="技術員Ｂ労務費">'[23]根拠（交換）'!#REF!</definedName>
    <definedName name="技術管理費">'[33]積根拠（交換）'!#REF!</definedName>
    <definedName name="技術者Ａ">'[33]積根拠（調整）'!#REF!</definedName>
    <definedName name="技術者A2">'[33]労務（調整）'!$I$7</definedName>
    <definedName name="技術者Ａ工数">'[23]根拠（調整）'!#REF!</definedName>
    <definedName name="技術者Ａ単価">'[23]根拠（調整）'!#REF!</definedName>
    <definedName name="技術者Ａ労務">'[23]根拠（調整）'!#REF!</definedName>
    <definedName name="技術者Ａ労務費">'[23]根拠（調整）'!#REF!</definedName>
    <definedName name="技術者Ｂ">'[33]積根拠（調整）'!#REF!</definedName>
    <definedName name="技術者Ｂ２">'[33]労務（調整）'!#REF!</definedName>
    <definedName name="共通1">'[23]根拠（交換）'!#REF!</definedName>
    <definedName name="共通2">'[23]根拠（交換）'!#REF!</definedName>
    <definedName name="共通仮設費">'[23]根拠（交換）'!#REF!</definedName>
    <definedName name="共通仮設費印刷">[28]!共通仮設費印刷</definedName>
    <definedName name="共通仮設費率">#REF!</definedName>
    <definedName name="業者１">'[37]契約書留簿'!$A$16</definedName>
    <definedName name="業者１０">'[37]契約書留簿'!$A$25</definedName>
    <definedName name="業者２">#REF!</definedName>
    <definedName name="業者３">#REF!</definedName>
    <definedName name="業者４">'[37]契約書留簿'!$A$19</definedName>
    <definedName name="業者５">'[37]契約書留簿'!$A$20</definedName>
    <definedName name="業者６">'[37]契約書留簿'!$A$21</definedName>
    <definedName name="業者７">'[37]契約書留簿'!$A$22</definedName>
    <definedName name="業者８">'[37]契約書留簿'!$A$23</definedName>
    <definedName name="業者９">'[37]契約書留簿'!$A$24</definedName>
    <definedName name="業種">'[42]選定依頼'!$AL$3:$AL$12</definedName>
    <definedName name="業務区分1">#REF!</definedName>
    <definedName name="業務区分10">#REF!</definedName>
    <definedName name="業務区分11">#REF!</definedName>
    <definedName name="業務区分12">#REF!</definedName>
    <definedName name="業務区分13">#REF!</definedName>
    <definedName name="業務区分14">#REF!</definedName>
    <definedName name="業務区分15">#REF!</definedName>
    <definedName name="業務区分2">#REF!</definedName>
    <definedName name="業務区分3">#REF!</definedName>
    <definedName name="業務区分4">#REF!</definedName>
    <definedName name="業務区分5">#REF!</definedName>
    <definedName name="業務区分6">#REF!</definedName>
    <definedName name="業務区分7">#REF!</definedName>
    <definedName name="業務区分8">#REF!</definedName>
    <definedName name="業務区分9">#REF!</definedName>
    <definedName name="業務単金">#REF!</definedName>
    <definedName name="金属">#REF!</definedName>
    <definedName name="金属1">#REF!</definedName>
    <definedName name="金属2">#REF!</definedName>
    <definedName name="金網撤去_京都">#REF!</definedName>
    <definedName name="金網撤去_滋賀">#REF!</definedName>
    <definedName name="金網撤去_大阪">#REF!</definedName>
    <definedName name="金網布設_京都">#REF!</definedName>
    <definedName name="金網布設_滋賀">#REF!</definedName>
    <definedName name="金網布設_大阪">#REF!</definedName>
    <definedName name="駆動機構">#REF!</definedName>
    <definedName name="駆動装置">'[23]根拠（交換）'!#REF!</definedName>
    <definedName name="空中線設置被">#REF!</definedName>
    <definedName name="空調計">#REF!</definedName>
    <definedName name="型枠">#REF!</definedName>
    <definedName name="型枠1">#REF!</definedName>
    <definedName name="型枠2">#REF!</definedName>
    <definedName name="型枠3">#REF!</definedName>
    <definedName name="契約金額">'[8]データ'!#REF!</definedName>
    <definedName name="契約金額1">'[8]データ'!#REF!</definedName>
    <definedName name="契約金額1_変更業務内訳明細書">'[8]データ'!#REF!</definedName>
    <definedName name="契約金額1_変更業務内容明細書">'[8]データ'!#REF!</definedName>
    <definedName name="契約金額2">'[8]データ'!#REF!</definedName>
    <definedName name="契約金額2_変更業務内訳明細書">'[8]データ'!#REF!</definedName>
    <definedName name="契約金額2_変更業務内容明細書">'[8]データ'!#REF!</definedName>
    <definedName name="契約金額3">'[8]データ'!#REF!</definedName>
    <definedName name="契約金額3_変更業務内訳明細書">'[8]データ'!#REF!</definedName>
    <definedName name="契約金額3_変更業務内容明細書">'[8]データ'!#REF!</definedName>
    <definedName name="契約金額4">'[8]データ'!#REF!</definedName>
    <definedName name="契約金額4_変更業務内訳明細書">'[8]データ'!#REF!</definedName>
    <definedName name="契約金額4_変更業務内容明細書">'[8]データ'!#REF!</definedName>
    <definedName name="契約金額5">'[8]データ'!#REF!</definedName>
    <definedName name="契約金額5_変更業務内訳明細書">'[8]データ'!#REF!</definedName>
    <definedName name="契約金額5_変更業務内容明細書">'[8]データ'!#REF!</definedName>
    <definedName name="契約金額6">'[8]データ'!#REF!</definedName>
    <definedName name="契約金額6_変更業務内訳明細書">'[8]データ'!#REF!</definedName>
    <definedName name="契約金額6_変更業務内容明細書">'[8]データ'!#REF!</definedName>
    <definedName name="契約金額7">'[8]データ'!#REF!</definedName>
    <definedName name="契約金額7_変更業務内訳明細書">'[8]データ'!#REF!</definedName>
    <definedName name="契約金額7_変更業務内容明細書">'[8]データ'!#REF!</definedName>
    <definedName name="契約金額8">'[8]データ'!#REF!</definedName>
    <definedName name="契約金額8_変更業務内訳明細書">'[8]データ'!#REF!</definedName>
    <definedName name="契約金額8_変更業務内容明細書">'[8]データ'!#REF!</definedName>
    <definedName name="契約情報">#REF!</definedName>
    <definedName name="経過年数">'[43]係数'!$C$2:$E$6</definedName>
    <definedName name="計測">'[43]係数'!$C$11:$E$13</definedName>
    <definedName name="決裁日">#REF!</definedName>
    <definedName name="件名">'[37]契約書留簿'!$B$3</definedName>
    <definedName name="建築面積">#REF!</definedName>
    <definedName name="検査職員">'[37]契約書留簿'!$B$12</definedName>
    <definedName name="見積査定1">[44]!見積査定1</definedName>
    <definedName name="見積査定2">[44]!見積査定2</definedName>
    <definedName name="見積先リスト">#REF!</definedName>
    <definedName name="見付総面">#REF!</definedName>
    <definedName name="現場管理費">'[23]根拠（交換）'!#REF!</definedName>
    <definedName name="現場管理費率">'[45]維持積算'!#REF!</definedName>
    <definedName name="限度額">'[23]根拠（交換）'!#REF!</definedName>
    <definedName name="交換工事価格">'[23]根拠（交換）'!#REF!</definedName>
    <definedName name="交換工事費">'[23]根拠（交換）'!#REF!</definedName>
    <definedName name="交換消費税">'[23]根拠（交換）'!#REF!</definedName>
    <definedName name="交通費">'[46]入力'!$B$156:$B$157</definedName>
    <definedName name="交通費算出書1">#REF!</definedName>
    <definedName name="交通費算出書2">#REF!</definedName>
    <definedName name="交通費算出書3">#REF!</definedName>
    <definedName name="工期至">#REF!</definedName>
    <definedName name="工期自">#REF!</definedName>
    <definedName name="工具損料">'[23]根拠（交換）'!#REF!</definedName>
    <definedName name="工事価格">'[33]積根拠（交換）'!#REF!</definedName>
    <definedName name="工事原価">'[23]根拠（交換）'!#REF!</definedName>
    <definedName name="工事種別_新増築">'[8]データ'!#REF!</definedName>
    <definedName name="工場工事費">#REF!</definedName>
    <definedName name="工程表">#REF!</definedName>
    <definedName name="構築1">#REF!</definedName>
    <definedName name="構築2">#REF!</definedName>
    <definedName name="項">'[37]契約書留簿'!$B$9</definedName>
    <definedName name="高橋">'[47]Ａ積算根拠'!#REF!</definedName>
    <definedName name="高低空中線">'[23]根拠（交換）'!#REF!</definedName>
    <definedName name="根拠">#REF!</definedName>
    <definedName name="根拠表紙">#REF!</definedName>
    <definedName name="根拠別紙">#REF!</definedName>
    <definedName name="梱包費">'[48]梱包輸送費'!#REF!</definedName>
    <definedName name="梱包輸送費">#REF!</definedName>
    <definedName name="左官">#REF!</definedName>
    <definedName name="左官1">#REF!</definedName>
    <definedName name="左官2">#REF!</definedName>
    <definedName name="査定率_0.7">'[49]複合単価表'!$P$1</definedName>
    <definedName name="査定率_基本">'[49]複合単価表'!$O$1</definedName>
    <definedName name="材工共">#REF!</definedName>
    <definedName name="材料">'[38]ﾒｲﾝｼｰﾄ'!#REF!</definedName>
    <definedName name="材料費">#REF!</definedName>
    <definedName name="材料費内訳印刷">[28]!材料費内訳印刷</definedName>
    <definedName name="撮影コース延長距離">#REF!</definedName>
    <definedName name="撮影コース数">#REF!</definedName>
    <definedName name="撮影面積_Ａ図">#REF!</definedName>
    <definedName name="撮影面積_Ｂ図">#REF!</definedName>
    <definedName name="雑材料">#REF!</definedName>
    <definedName name="三倍伸写真">'[25]単価表'!#REF!</definedName>
    <definedName name="産業廃棄物処理費">#REF!</definedName>
    <definedName name="産廃">#REF!</definedName>
    <definedName name="算出根拠2">'[50]算出根拠書'!#REF!</definedName>
    <definedName name="伺い２">#REF!</definedName>
    <definedName name="始日">#REF!</definedName>
    <definedName name="試験調整価格">'[23]根拠（調整）'!#REF!</definedName>
    <definedName name="試験調整費">'[23]根拠（調整）'!#REF!</definedName>
    <definedName name="資本的支出に相当する金額">'[8]データ'!#REF!</definedName>
    <definedName name="資本的支出に相当する金額1">'[8]データ'!#REF!</definedName>
    <definedName name="資本的支出に相当する金額1_変更業務内訳明細書">'[8]データ'!#REF!</definedName>
    <definedName name="資本的支出に相当する金額1_変更業務内容明細書">'[8]データ'!#REF!</definedName>
    <definedName name="資本的支出に相当する金額2">'[8]データ'!#REF!</definedName>
    <definedName name="資本的支出に相当する金額2_変更業務内訳明細書">'[8]データ'!#REF!</definedName>
    <definedName name="資本的支出に相当する金額2_変更業務内容明細書">'[8]データ'!#REF!</definedName>
    <definedName name="資本的支出に相当する金額3">'[8]データ'!#REF!</definedName>
    <definedName name="資本的支出に相当する金額3_変更業務内訳明細書">'[8]データ'!#REF!</definedName>
    <definedName name="資本的支出に相当する金額3_変更業務内容明細書">'[8]データ'!#REF!</definedName>
    <definedName name="資本的支出に相当する金額4">'[8]データ'!#REF!</definedName>
    <definedName name="資本的支出に相当する金額4_変更業務内訳明細書">'[8]データ'!#REF!</definedName>
    <definedName name="資本的支出に相当する金額4_変更業務内容明細書">'[8]データ'!#REF!</definedName>
    <definedName name="資本的支出に相当する金額5">'[8]データ'!#REF!</definedName>
    <definedName name="資本的支出に相当する金額5_変更業務内訳明細書">'[8]データ'!#REF!</definedName>
    <definedName name="資本的支出に相当する金額5_変更業務内容明細書">'[8]データ'!#REF!</definedName>
    <definedName name="資本的支出に相当する金額6">'[8]データ'!#REF!</definedName>
    <definedName name="資本的支出に相当する金額6_変更業務内訳明細書">'[8]データ'!#REF!</definedName>
    <definedName name="資本的支出に相当する金額6_変更業務内容明細書">'[8]データ'!#REF!</definedName>
    <definedName name="資本的支出に相当する金額7">'[8]データ'!#REF!</definedName>
    <definedName name="資本的支出に相当する金額7_変更業務内訳明細書">'[8]データ'!#REF!</definedName>
    <definedName name="資本的支出に相当する金額7_変更業務内容明細書">'[8]データ'!#REF!</definedName>
    <definedName name="資本的支出に相当する金額8">'[8]データ'!#REF!</definedName>
    <definedName name="資本的支出に相当する金額8_変更業務内訳明細書">'[8]データ'!#REF!</definedName>
    <definedName name="資本的支出に相当する金額8_変更業務内容明細書">'[8]データ'!#REF!</definedName>
    <definedName name="事務室計">#REF!</definedName>
    <definedName name="実施理由">'[37]契約書留簿'!$B$31</definedName>
    <definedName name="車両">'[25]単価表'!#REF!</definedName>
    <definedName name="受配一般管理費">#REF!</definedName>
    <definedName name="修繕費に相当する金額">'[8]データ'!#REF!</definedName>
    <definedName name="修繕費に相当する金額1">'[8]データ'!#REF!</definedName>
    <definedName name="修繕費に相当する金額1_変更業務内訳明細書">'[8]データ'!#REF!</definedName>
    <definedName name="修繕費に相当する金額1_変更業務内容明細書">'[8]データ'!#REF!</definedName>
    <definedName name="修繕費に相当する金額2">'[8]データ'!#REF!</definedName>
    <definedName name="修繕費に相当する金額2_変更業務内訳明細書">'[8]データ'!#REF!</definedName>
    <definedName name="修繕費に相当する金額2_変更業務内容明細書">'[8]データ'!#REF!</definedName>
    <definedName name="修繕費に相当する金額3">'[8]データ'!#REF!</definedName>
    <definedName name="修繕費に相当する金額3_変更業務内訳明細書">'[8]データ'!#REF!</definedName>
    <definedName name="修繕費に相当する金額3_変更業務内容明細書">'[8]データ'!#REF!</definedName>
    <definedName name="修繕費に相当する金額4">'[8]データ'!#REF!</definedName>
    <definedName name="修繕費に相当する金額4_変更業務内訳明細書">'[8]データ'!#REF!</definedName>
    <definedName name="修繕費に相当する金額4_変更業務内容明細書">'[8]データ'!#REF!</definedName>
    <definedName name="修繕費に相当する金額5">'[8]データ'!#REF!</definedName>
    <definedName name="修繕費に相当する金額5_変更業務内訳明細書">'[8]データ'!#REF!</definedName>
    <definedName name="修繕費に相当する金額5_変更業務内容明細書">'[8]データ'!#REF!</definedName>
    <definedName name="修繕費に相当する金額6">'[8]データ'!#REF!</definedName>
    <definedName name="修繕費に相当する金額6_変更業務内訳明細書">'[8]データ'!#REF!</definedName>
    <definedName name="修繕費に相当する金額6_変更業務内容明細書">'[8]データ'!#REF!</definedName>
    <definedName name="修繕費に相当する金額7">'[8]データ'!#REF!</definedName>
    <definedName name="修繕費に相当する金額7_変更業務内訳明細書">'[8]データ'!#REF!</definedName>
    <definedName name="修繕費に相当する金額7_変更業務内容明細書">'[8]データ'!#REF!</definedName>
    <definedName name="修繕費に相当する金額8">'[8]データ'!#REF!</definedName>
    <definedName name="修繕費に相当する金額8_変更業務内訳明細書">'[8]データ'!#REF!</definedName>
    <definedName name="修繕費に相当する金額8_変更業務内容明細書">'[8]データ'!#REF!</definedName>
    <definedName name="準備費">'[33]積根拠（交換）'!#REF!</definedName>
    <definedName name="純試験調整費">'[23]根拠（調整）'!#REF!</definedName>
    <definedName name="諸経">#REF!</definedName>
    <definedName name="小型単価">'[23]車両単価'!#REF!</definedName>
    <definedName name="消費税">#REF!</definedName>
    <definedName name="消費税1">'[23]根拠（交換）'!#REF!</definedName>
    <definedName name="消費税２">'[33]積根拠（調整）'!$M$120</definedName>
    <definedName name="消費税相当額">'[37]契約書留簿'!$H$6</definedName>
    <definedName name="審査者">#REF!</definedName>
    <definedName name="新内訳1">'[51]内訳書'!#REF!</definedName>
    <definedName name="新内訳書1">#REF!</definedName>
    <definedName name="新内訳書2">#REF!</definedName>
    <definedName name="新内訳書3">#REF!</definedName>
    <definedName name="新内訳書4">#REF!</definedName>
    <definedName name="新内訳書5">#REF!</definedName>
    <definedName name="新内訳書表紙">#REF!</definedName>
    <definedName name="整備原価">#REF!</definedName>
    <definedName name="請負金額">'[37]契約書留簿'!$H$26</definedName>
    <definedName name="請負工事費">'[33]積根拠（交換）'!#REF!</definedName>
    <definedName name="請負者">'[37]契約書留簿'!$B$26</definedName>
    <definedName name="請負者情報">#REF!</definedName>
    <definedName name="積算額">#REF!</definedName>
    <definedName name="積算額調書">#REF!</definedName>
    <definedName name="積算金額">'[37]契約書留簿'!$H$5</definedName>
    <definedName name="積算根拠書1">#REF!</definedName>
    <definedName name="積算根拠書10">#REF!</definedName>
    <definedName name="積算根拠書11">#REF!</definedName>
    <definedName name="積算根拠書12">#REF!</definedName>
    <definedName name="積算根拠書13">#REF!</definedName>
    <definedName name="積算根拠書14">#REF!</definedName>
    <definedName name="積算根拠書15">#REF!</definedName>
    <definedName name="積算根拠書2">#REF!</definedName>
    <definedName name="積算根拠書3">#REF!</definedName>
    <definedName name="積算根拠書4">#REF!</definedName>
    <definedName name="積算根拠書5">#REF!</definedName>
    <definedName name="積算根拠書6">#REF!</definedName>
    <definedName name="積算根拠書7">#REF!</definedName>
    <definedName name="積算根拠書8">#REF!</definedName>
    <definedName name="積算根拠書9">#REF!</definedName>
    <definedName name="積算自動制御1">#REF!</definedName>
    <definedName name="積算者">'[37]契約書留簿'!$B$10</definedName>
    <definedName name="積算内訳1">#REF!</definedName>
    <definedName name="積算内訳2">#REF!</definedName>
    <definedName name="積算内訳3">#REF!</definedName>
    <definedName name="積算内訳4">#REF!</definedName>
    <definedName name="積算内訳書1">#REF!</definedName>
    <definedName name="積算内訳書10">#REF!</definedName>
    <definedName name="積算内訳書11">#REF!</definedName>
    <definedName name="積算内訳書12">#REF!</definedName>
    <definedName name="積算内訳書13">#REF!</definedName>
    <definedName name="積算内訳書14">#REF!</definedName>
    <definedName name="積算内訳書2">#REF!</definedName>
    <definedName name="積算内訳書3">#REF!</definedName>
    <definedName name="積算内訳書4">#REF!</definedName>
    <definedName name="積算内訳書5">#REF!</definedName>
    <definedName name="積算内訳書6">#REF!</definedName>
    <definedName name="積算内訳書7">#REF!</definedName>
    <definedName name="積算内訳書8">#REF!</definedName>
    <definedName name="積算内訳書9">#REF!</definedName>
    <definedName name="積算内訳総括1">#REF!</definedName>
    <definedName name="積算内訳総括2">#REF!</definedName>
    <definedName name="積算内訳総括3">#REF!</definedName>
    <definedName name="積算内訳表紙">#REF!</definedName>
    <definedName name="設計_A">#REF!</definedName>
    <definedName name="設計会社">'[42]選定依頼'!$AS$3:$AS$12</definedName>
    <definedName name="設計基準価格">'[52]基準価格'!$B$38</definedName>
    <definedName name="設計代行_B">#REF!</definedName>
    <definedName name="設計代行2_C">#REF!</definedName>
    <definedName name="説明">'[53]契約書留簿'!$F$11</definedName>
    <definedName name="先任">#REF!</definedName>
    <definedName name="先任名">#REF!</definedName>
    <definedName name="全穴枚数">'[54]印刷部 (1)'!#REF!</definedName>
    <definedName name="全折枚数">'[54]印刷部 (1)'!#REF!</definedName>
    <definedName name="双眼鏡コンパレータ">'[25]単価表'!#REF!</definedName>
    <definedName name="総２２">'[52]基準価格'!$B$1</definedName>
    <definedName name="総額">#REF!</definedName>
    <definedName name="総括">'[38]ﾒｲﾝｼｰﾄ'!#REF!</definedName>
    <definedName name="総原価">#REF!</definedName>
    <definedName name="総合仮設計">#REF!</definedName>
    <definedName name="総頁数Ａ３">'[54]印刷部 (1)'!#REF!</definedName>
    <definedName name="総頁数Ａ４">'[54]印刷部 (1)'!#REF!</definedName>
    <definedName name="足場">'[24]共通仮設'!#REF!</definedName>
    <definedName name="損料">#REF!</definedName>
    <definedName name="損料印刷1">#REF!</definedName>
    <definedName name="損料印刷2">#REF!</definedName>
    <definedName name="代価ｱｲﾃﾑ">#REF!</definedName>
    <definedName name="代価ラック支持材_幹線">'[49]代価表'!$K$171</definedName>
    <definedName name="代価ラック付属品_幹線">'[49]代価表'!$K$152</definedName>
    <definedName name="代価ラック付属品_放送">'[49]代価表'!$K$342</definedName>
    <definedName name="代価印刷１">#REF!</definedName>
    <definedName name="代価印刷2">#REF!</definedName>
    <definedName name="代価印刷3">#REF!</definedName>
    <definedName name="代価接地_Ｅ３">'[49]代価表'!$K$19</definedName>
    <definedName name="代価接地_ＥＴ">'[49]代価表'!$K$38</definedName>
    <definedName name="代価接地_鉄筋ｱｰｽ金具">'[49]代価表'!#REF!</definedName>
    <definedName name="代価接地_特Ｅ３">'[49]代価表'!#REF!</definedName>
    <definedName name="代価土工事_ＴＶ">'[49]代価表'!#REF!</definedName>
    <definedName name="代価土工事_幹線">'[49]代価表'!#REF!</definedName>
    <definedName name="代価土工事_高圧引込">'[49]代価表'!#REF!</definedName>
    <definedName name="代価土工事_電灯">'[49]代価表'!#REF!</definedName>
    <definedName name="代価土工事_電話">'[49]代価表'!#REF!</definedName>
    <definedName name="代価表">'[30]代価集計'!$I$3:$O$27</definedName>
    <definedName name="代価表主任技術者立会費">'[49]代価表'!$K$133</definedName>
    <definedName name="代価表受配電盤労務費">'[49]代価表'!#REF!</definedName>
    <definedName name="代価表受変電総合調整費">'[49]代価表'!$K$114</definedName>
    <definedName name="代価表受変電備品">'[49]代価表'!$K$57</definedName>
    <definedName name="代価放送_講堂アンプセット">'[49]代価表'!#REF!</definedName>
    <definedName name="代価防火処理_幹線">'[49]代価表'!$K$209</definedName>
    <definedName name="代価防火処理_放送">'[49]代価表'!#REF!</definedName>
    <definedName name="代表者">'[37]契約書留簿'!$B$27</definedName>
    <definedName name="大阪ＮＤＢ">#REF!</definedName>
    <definedName name="大阪第２">#REF!</definedName>
    <definedName name="大全体">#REF!</definedName>
    <definedName name="大津ＮＤＢ">#REF!</definedName>
    <definedName name="大津ＶＯＲ">#REF!</definedName>
    <definedName name="大分類101">#REF!</definedName>
    <definedName name="大分類11">#REF!</definedName>
    <definedName name="大分類110">#REF!</definedName>
    <definedName name="大分類12">#REF!</definedName>
    <definedName name="大分類120">#REF!</definedName>
    <definedName name="大分類13">#REF!</definedName>
    <definedName name="大分類130">#REF!</definedName>
    <definedName name="大分類14">#REF!</definedName>
    <definedName name="大分類140">#REF!</definedName>
    <definedName name="大分類15">#REF!</definedName>
    <definedName name="大分類151">#REF!</definedName>
    <definedName name="大分類1510">#REF!</definedName>
    <definedName name="大分類152">#REF!</definedName>
    <definedName name="大分類153">#REF!</definedName>
    <definedName name="大分類154">#REF!</definedName>
    <definedName name="大分類155">#REF!</definedName>
    <definedName name="大分類156">#REF!</definedName>
    <definedName name="大分類157">#REF!</definedName>
    <definedName name="大分類158">#REF!</definedName>
    <definedName name="大分類16">#REF!</definedName>
    <definedName name="大分類21">#REF!</definedName>
    <definedName name="大分類31">#REF!</definedName>
    <definedName name="大分類41">#REF!</definedName>
    <definedName name="大分類51">#REF!</definedName>
    <definedName name="大分類52">#REF!</definedName>
    <definedName name="大分類54">#REF!</definedName>
    <definedName name="大分類61">#REF!</definedName>
    <definedName name="大分類71">#REF!</definedName>
    <definedName name="大分類72">#REF!</definedName>
    <definedName name="大分類73">#REF!</definedName>
    <definedName name="大分類80">#REF!</definedName>
    <definedName name="大分類91">#REF!</definedName>
    <definedName name="大分類92">#REF!</definedName>
    <definedName name="大分類93">#REF!</definedName>
    <definedName name="単価ｱｲﾃﾑ">#REF!</definedName>
    <definedName name="単価表">'[30]単価集計'!$H$3:$M$19</definedName>
    <definedName name="単価表010102">#REF!</definedName>
    <definedName name="単価表010201">#REF!</definedName>
    <definedName name="単価表010501">#REF!</definedName>
    <definedName name="単価表010601">#REF!</definedName>
    <definedName name="単価表010602">#REF!</definedName>
    <definedName name="単価表010603">#REF!</definedName>
    <definedName name="単価表010604">#REF!</definedName>
    <definedName name="単価表010605">#REF!</definedName>
    <definedName name="単価表010606">#REF!</definedName>
    <definedName name="単価表010607">#REF!</definedName>
    <definedName name="単価表010608">#REF!</definedName>
    <definedName name="単価表010609">#REF!</definedName>
    <definedName name="単価表010701">#REF!</definedName>
    <definedName name="単価表010801">#REF!</definedName>
    <definedName name="単価表020401">#REF!</definedName>
    <definedName name="単価表020402">#REF!</definedName>
    <definedName name="単価表020403">#REF!</definedName>
    <definedName name="単価表020404">#REF!</definedName>
    <definedName name="単価表020405">#REF!</definedName>
    <definedName name="単価表020501">#REF!</definedName>
    <definedName name="単価表020601">#REF!</definedName>
    <definedName name="単価表020701">#REF!</definedName>
    <definedName name="単価表030401">#REF!</definedName>
    <definedName name="単価表030402">#REF!</definedName>
    <definedName name="単価表030403">#REF!</definedName>
    <definedName name="単価表030404">#REF!</definedName>
    <definedName name="単価表030405">#REF!</definedName>
    <definedName name="単価表030406">#REF!</definedName>
    <definedName name="単価表030501">#REF!</definedName>
    <definedName name="単価表030601">#REF!</definedName>
    <definedName name="単価表030602">#REF!</definedName>
    <definedName name="単価表030603">#REF!</definedName>
    <definedName name="単価表030604">#REF!</definedName>
    <definedName name="単価表030605">#REF!</definedName>
    <definedName name="単価表030606">#REF!</definedName>
    <definedName name="単価表030607">#REF!</definedName>
    <definedName name="単価表030608">#REF!</definedName>
    <definedName name="単価表030609">#REF!</definedName>
    <definedName name="単価表030610">#REF!</definedName>
    <definedName name="単価表030701">#REF!</definedName>
    <definedName name="単価表040101">#REF!</definedName>
    <definedName name="単価表050102">'[41]機撤TX'!#REF!</definedName>
    <definedName name="単価表050201">'[41]機撤TX'!#REF!</definedName>
    <definedName name="単価表050202">'[41]機撤TX'!#REF!</definedName>
    <definedName name="単価表050301">#REF!</definedName>
    <definedName name="単価表050401">#REF!</definedName>
    <definedName name="単価表050402">#REF!</definedName>
    <definedName name="単価表060401">#REF!</definedName>
    <definedName name="単価表060402">#REF!</definedName>
    <definedName name="単価表060403">#REF!</definedName>
    <definedName name="単価表060501">#REF!</definedName>
    <definedName name="単価表070401">#REF!</definedName>
    <definedName name="単価表070402">#REF!</definedName>
    <definedName name="単価表070501">#REF!</definedName>
    <definedName name="単価表070601">#REF!</definedName>
    <definedName name="単価表070602">#REF!</definedName>
    <definedName name="単価表070603">#REF!</definedName>
    <definedName name="単価表070604">#REF!</definedName>
    <definedName name="単価表070605">#REF!</definedName>
    <definedName name="地区割増">#REF!</definedName>
    <definedName name="調査面">#REF!</definedName>
    <definedName name="調整消費税">'[23]根拠（調整）'!#REF!</definedName>
    <definedName name="直経">'[38]ﾒｲﾝｼｰﾄ'!#REF!</definedName>
    <definedName name="直工">'[38]ﾒｲﾝｼｰﾄ'!#REF!</definedName>
    <definedName name="直接">[55]!Module2.入力表印刷</definedName>
    <definedName name="直接経費">'[23]根拠（交換）'!#REF!</definedName>
    <definedName name="直接経費印刷">[28]!直接経費印刷</definedName>
    <definedName name="直接工事費">'[23]根拠（交換）'!#REF!</definedName>
    <definedName name="直接試験調整費">'[23]根拠（調整）'!#REF!</definedName>
    <definedName name="適切">#REF!</definedName>
    <definedName name="撤去">#REF!</definedName>
    <definedName name="撤去1">#REF!</definedName>
    <definedName name="撤去2">#REF!</definedName>
    <definedName name="鉄筋">#REF!</definedName>
    <definedName name="鉄筋1">#REF!</definedName>
    <definedName name="鉄筋2">#REF!</definedName>
    <definedName name="鉄骨">#REF!</definedName>
    <definedName name="鉄骨1">#REF!</definedName>
    <definedName name="鉄骨2">#REF!</definedName>
    <definedName name="電気計">#REF!</definedName>
    <definedName name="電工">#REF!</definedName>
    <definedName name="電工_屋外">'[41]労単価'!#REF!</definedName>
    <definedName name="電工２">'[33]労務（調整）'!#REF!</definedName>
    <definedName name="電工工数">'[23]根拠（交換）'!#REF!</definedName>
    <definedName name="電工単価">'[23]根拠（交換）'!#REF!</definedName>
    <definedName name="電工労務">'[23]根拠（交換）'!#REF!</definedName>
    <definedName name="電工労務費">'[23]根拠（交換）'!#REF!</definedName>
    <definedName name="塗装">#REF!</definedName>
    <definedName name="塗装1">#REF!</definedName>
    <definedName name="塗装2">#REF!</definedName>
    <definedName name="土">#REF!</definedName>
    <definedName name="土1">#REF!</definedName>
    <definedName name="土2">#REF!</definedName>
    <definedName name="特殊作業員">#REF!</definedName>
    <definedName name="特殊作業員_屋外">'[41]労単価'!#REF!</definedName>
    <definedName name="内装">#REF!</definedName>
    <definedName name="内明5_1">#REF!</definedName>
    <definedName name="内明5_2">#REF!</definedName>
    <definedName name="内明5_3">#REF!</definedName>
    <definedName name="内明5_4">#REF!</definedName>
    <definedName name="内明6_2">'[41]内細1TX撤去'!#REF!</definedName>
    <definedName name="内明6_3">'[41]内細1TX撤去'!#REF!</definedName>
    <definedName name="内明6_5">'[41]内細1TX撤去'!#REF!</definedName>
    <definedName name="内明7_2">'[41]内細2RX撤去'!#REF!</definedName>
    <definedName name="内明7_3">'[41]内細2RX撤去'!#REF!</definedName>
    <definedName name="内明7_5">'[41]内細2RX撤去'!#REF!</definedName>
    <definedName name="内明7_6">'[41]内細2RX撤去'!#REF!</definedName>
    <definedName name="内訳">#REF!</definedName>
    <definedName name="内訳根拠範囲">#REF!</definedName>
    <definedName name="内訳書２ｲﾝﾀｰﾎﾝ計">'[49]内訳書２'!$K$532</definedName>
    <definedName name="内訳書２引込計">'[49]内訳書２'!$K$37</definedName>
    <definedName name="内訳書２火報計">'[49]内訳書２'!$K$570</definedName>
    <definedName name="内訳書２幹線小計">'[49]内訳書２'!$K$152</definedName>
    <definedName name="内訳書２幹線動力計">'[49]内訳書２'!$K$209</definedName>
    <definedName name="内訳書２受変電計">'[49]内訳書２'!$K$76</definedName>
    <definedName name="内訳書２電話計">'[49]内訳書２'!$K$361</definedName>
    <definedName name="内訳書２動力小計">'[49]内訳書２'!$K$207</definedName>
    <definedName name="内訳書２放送計">'[49]内訳書２'!$K$437</definedName>
    <definedName name="内訳書２無線計">'[49]内訳書２'!$K$608</definedName>
    <definedName name="内訳書範囲">#REF!</definedName>
    <definedName name="入力">#REF!</definedName>
    <definedName name="入力１">'[56]入力票'!$C$6</definedName>
    <definedName name="入力表印刷">[28]!入力表印刷</definedName>
    <definedName name="任命簿">#REF!</definedName>
    <definedName name="任命簿宮崎">#REF!</definedName>
    <definedName name="任命簿仙台">#REF!</definedName>
    <definedName name="任命簿変更">#REF!</definedName>
    <definedName name="任命簿変更2">#REF!</definedName>
    <definedName name="任命簿変更3">#REF!</definedName>
    <definedName name="任命簿変更4">#REF!</definedName>
    <definedName name="納品先">#REF!</definedName>
    <definedName name="馬場町">'[8]データ'!#REF!</definedName>
    <definedName name="馬場町1">'[8]データ'!#REF!</definedName>
    <definedName name="配線">#REF!</definedName>
    <definedName name="番場用">'[8]データ'!#REF!</definedName>
    <definedName name="比">#REF!</definedName>
    <definedName name="比較表">'[6]ｲﾆｼｬﾙ'!#REF!</definedName>
    <definedName name="費途別名称">#REF!</definedName>
    <definedName name="標準工程">#REF!</definedName>
    <definedName name="標準予備紙">'[54]印刷部 (1)'!#REF!</definedName>
    <definedName name="表紙">#REF!</definedName>
    <definedName name="品名T">#REF!</definedName>
    <definedName name="普通作業員">#REF!</definedName>
    <definedName name="普通作業員_屋外">'[41]労単価'!#REF!</definedName>
    <definedName name="普通作業員２">'[33]労務（調整）'!#REF!</definedName>
    <definedName name="普通作業員単価">'[33]積根拠（交換）'!$I$18</definedName>
    <definedName name="負担行為決議書">#REF!</definedName>
    <definedName name="部品材料費">'[33]積根拠（交換）'!$L$11</definedName>
    <definedName name="保険料">#REF!</definedName>
    <definedName name="舗装">#REF!</definedName>
    <definedName name="包数">'[54]印刷部 (1)'!#REF!</definedName>
    <definedName name="奉文">#REF!</definedName>
    <definedName name="方位空中線">'[23]根拠（交換）'!#REF!</definedName>
    <definedName name="方位信号発生器">#REF!</definedName>
    <definedName name="目">'[37]契約書留簿'!$E$9</definedName>
    <definedName name="目細">'[37]契約書留簿'!$H$9</definedName>
    <definedName name="門扉錆止め">#REF!</definedName>
    <definedName name="門扉上塗り">#REF!</definedName>
    <definedName name="夜間">'[57]総括表'!$AF$2</definedName>
    <definedName name="輸送費">#REF!</definedName>
    <definedName name="輸送費根拠書">#REF!</definedName>
    <definedName name="有刺鉄線撤去_滋賀">#REF!</definedName>
    <definedName name="有刺鉄線撤去_大阪">#REF!</definedName>
    <definedName name="有刺鉄線布設_滋賀">#REF!</definedName>
    <definedName name="有刺鉄線布設_大阪">#REF!</definedName>
    <definedName name="予定価格">#REF!</definedName>
    <definedName name="容量算出書1">#REF!</definedName>
    <definedName name="容量算出書10">#REF!</definedName>
    <definedName name="容量算出書11">#REF!</definedName>
    <definedName name="容量算出書12">#REF!</definedName>
    <definedName name="容量算出書13">#REF!</definedName>
    <definedName name="容量算出書14">#REF!</definedName>
    <definedName name="容量算出書15">#REF!</definedName>
    <definedName name="容量算出書2">#REF!</definedName>
    <definedName name="容量算出書3">#REF!</definedName>
    <definedName name="容量算出書4">#REF!</definedName>
    <definedName name="容量算出書5">#REF!</definedName>
    <definedName name="容量算出書6">#REF!</definedName>
    <definedName name="容量算出書7">#REF!</definedName>
    <definedName name="容量算出書8">#REF!</definedName>
    <definedName name="容量算出書9">#REF!</definedName>
    <definedName name="要求数国際班">'[58]H16年度一覧'!$A$1:$Z$129</definedName>
    <definedName name="利益">#REF!</definedName>
    <definedName name="利益２">'[33]積根拠（調整）'!$M$107</definedName>
    <definedName name="利益率">#REF!</definedName>
    <definedName name="履行場所">'[37]契約書留簿'!$B$8</definedName>
    <definedName name="陸上輸送">[32]!管理費印刷</definedName>
    <definedName name="立会検査_非常放送">'[49]代価表'!#REF!</definedName>
    <definedName name="立会検査_複合設備">'[49]代価表'!$K$361</definedName>
    <definedName name="旅費">#REF!</definedName>
    <definedName name="緑化">#REF!</definedName>
    <definedName name="連数">'[54]印刷部 (1)'!#REF!</definedName>
    <definedName name="連単位">'[54]印刷部 (1)'!#REF!</definedName>
    <definedName name="労技術員Ｂ">#REF!</definedName>
    <definedName name="労電工">#REF!</definedName>
    <definedName name="労特殊運転手">#REF!</definedName>
    <definedName name="労普通作業員">#REF!</definedName>
    <definedName name="労普通作業員昼">#REF!</definedName>
    <definedName name="労務">'[59]入力'!$B$178:$B$180</definedName>
    <definedName name="労務２">'[60]積算内訳'!$K$1</definedName>
    <definedName name="労務単価_電工">'[49]盤労務'!$AN$44</definedName>
    <definedName name="労務費">'[23]根拠（交換）'!#REF!</definedName>
    <definedName name="労務費２">'[33]積根拠（調整）'!$L$13</definedName>
    <definedName name="労務費印刷">[28]!労務費印刷</definedName>
    <definedName name="浪々">#REF!</definedName>
    <definedName name="隋契理由">'[11]契約書留簿'!$H$11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C13" authorId="0">
      <text>
        <r>
          <rPr>
            <b/>
            <sz val="9"/>
            <rFont val="MS P ゴシック"/>
            <family val="3"/>
          </rPr>
          <t>検査日の日付を入力してください。</t>
        </r>
      </text>
    </comment>
    <comment ref="E16" authorId="0">
      <text>
        <r>
          <rPr>
            <b/>
            <sz val="9"/>
            <rFont val="MS P ゴシック"/>
            <family val="3"/>
          </rPr>
          <t>検査日以降の日付を入力してください。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C13" authorId="0">
      <text>
        <r>
          <rPr>
            <b/>
            <sz val="9"/>
            <rFont val="MS P ゴシック"/>
            <family val="3"/>
          </rPr>
          <t>対象期間を入力してください。</t>
        </r>
      </text>
    </comment>
    <comment ref="E16" authorId="0">
      <text>
        <r>
          <rPr>
            <b/>
            <sz val="9"/>
            <rFont val="MS P ゴシック"/>
            <family val="3"/>
          </rPr>
          <t>検査日以降の日付を入力してください。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C13" authorId="0">
      <text>
        <r>
          <rPr>
            <b/>
            <sz val="9"/>
            <rFont val="MS P ゴシック"/>
            <family val="3"/>
          </rPr>
          <t>引渡予定の日付を入力してください。</t>
        </r>
      </text>
    </comment>
  </commentList>
</comments>
</file>

<file path=xl/sharedStrings.xml><?xml version="1.0" encoding="utf-8"?>
<sst xmlns="http://schemas.openxmlformats.org/spreadsheetml/2006/main" count="101" uniqueCount="35">
  <si>
    <t>住　所</t>
  </si>
  <si>
    <t>氏　名</t>
  </si>
  <si>
    <t>※押印を省略する場合は、「本件責任者及び担当者」の氏名及び連絡先を明記すること。</t>
  </si>
  <si>
    <t>本件責任者氏名</t>
  </si>
  <si>
    <t>本件責任者連絡先</t>
  </si>
  <si>
    <t>担当者氏名</t>
  </si>
  <si>
    <t>担当者連絡先</t>
  </si>
  <si>
    <t>契約番号</t>
  </si>
  <si>
    <t>振　込　先　金　融　機　関</t>
  </si>
  <si>
    <t>銀行名</t>
  </si>
  <si>
    <t>　　　銀行　　　支店</t>
  </si>
  <si>
    <t>代金請求書　</t>
  </si>
  <si>
    <t>預金種別</t>
  </si>
  <si>
    <t>口座番号</t>
  </si>
  <si>
    <t>￥</t>
  </si>
  <si>
    <t>口座名義</t>
  </si>
  <si>
    <t>但し</t>
  </si>
  <si>
    <t>上 記 金 額 を 請 求 致 し ま す 。</t>
  </si>
  <si>
    <t>　令和　　　年　　　月　　　日</t>
  </si>
  <si>
    <t>殿</t>
  </si>
  <si>
    <t>登録番号</t>
  </si>
  <si>
    <t>うち消費税及び地方消費税額</t>
  </si>
  <si>
    <t>課税資産の譲渡等を行った年月日</t>
  </si>
  <si>
    <t>～</t>
  </si>
  <si>
    <t>うち10%対象</t>
  </si>
  <si>
    <t>うち8%対象</t>
  </si>
  <si>
    <t>○○工事（前払金）</t>
  </si>
  <si>
    <t>令和　年　月　日</t>
  </si>
  <si>
    <t>独立行政法人空港周辺整備機構　理事長</t>
  </si>
  <si>
    <t>○○作業（○月分）</t>
  </si>
  <si>
    <t>○○工事</t>
  </si>
  <si>
    <t>普通</t>
  </si>
  <si>
    <t>当座</t>
  </si>
  <si>
    <t>フリガナ</t>
  </si>
  <si>
    <t>課税資産の譲渡等を行う予定年月日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</si>
</sst>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-"/>
    <numFmt numFmtId="177" formatCode="&quot;¥&quot;#,##0&quot;-&quot;;&quot;¥&quot;\-#,##0&quot;-&quot;"/>
    <numFmt numFmtId="178" formatCode="[$-411]g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9"/>
      <color indexed="8"/>
      <name val="JustUnitMark"/>
      <family val="0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b/>
      <sz val="22"/>
      <color indexed="8"/>
      <name val="ＭＳ 明朝"/>
      <family val="1"/>
    </font>
    <font>
      <sz val="2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9"/>
      <name val="ＭＳ Ｐゴシック"/>
      <family val="3"/>
    </font>
    <font>
      <sz val="24"/>
      <color indexed="8"/>
      <name val="ＭＳ 明朝"/>
      <family val="1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28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JustUnitMark"/>
      <family val="0"/>
    </font>
    <font>
      <b/>
      <sz val="18"/>
      <color theme="1"/>
      <name val="ＭＳ 明朝"/>
      <family val="1"/>
    </font>
    <font>
      <b/>
      <sz val="22"/>
      <color theme="1"/>
      <name val="ＭＳ 明朝"/>
      <family val="1"/>
    </font>
    <font>
      <sz val="24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3" fillId="0" borderId="10" xfId="63" applyFont="1" applyBorder="1">
      <alignment vertical="center"/>
      <protection/>
    </xf>
    <xf numFmtId="0" fontId="53" fillId="0" borderId="11" xfId="63" applyFont="1" applyBorder="1">
      <alignment vertical="center"/>
      <protection/>
    </xf>
    <xf numFmtId="0" fontId="53" fillId="0" borderId="12" xfId="63" applyFont="1" applyBorder="1">
      <alignment vertical="center"/>
      <protection/>
    </xf>
    <xf numFmtId="0" fontId="53" fillId="0" borderId="13" xfId="63" applyFont="1" applyBorder="1">
      <alignment vertical="center"/>
      <protection/>
    </xf>
    <xf numFmtId="0" fontId="53" fillId="0" borderId="0" xfId="63" applyFont="1">
      <alignment vertical="center"/>
      <protection/>
    </xf>
    <xf numFmtId="0" fontId="53" fillId="0" borderId="14" xfId="63" applyFont="1" applyBorder="1">
      <alignment vertical="center"/>
      <protection/>
    </xf>
    <xf numFmtId="0" fontId="54" fillId="0" borderId="15" xfId="63" applyFont="1" applyBorder="1" applyAlignment="1">
      <alignment horizontal="left"/>
      <protection/>
    </xf>
    <xf numFmtId="0" fontId="54" fillId="0" borderId="15" xfId="63" applyFont="1" applyBorder="1" applyAlignment="1">
      <alignment/>
      <protection/>
    </xf>
    <xf numFmtId="0" fontId="54" fillId="0" borderId="0" xfId="63" applyNumberFormat="1" applyFont="1" applyFill="1" applyBorder="1" applyAlignment="1">
      <alignment/>
      <protection/>
    </xf>
    <xf numFmtId="0" fontId="53" fillId="0" borderId="0" xfId="63" applyFont="1" applyBorder="1">
      <alignment vertical="center"/>
      <protection/>
    </xf>
    <xf numFmtId="0" fontId="55" fillId="0" borderId="0" xfId="63" applyFont="1" applyFill="1" applyBorder="1" applyAlignment="1">
      <alignment vertical="center" wrapText="1"/>
      <protection/>
    </xf>
    <xf numFmtId="0" fontId="54" fillId="0" borderId="0" xfId="63" applyFont="1" applyBorder="1" applyAlignment="1">
      <alignment horizontal="left"/>
      <protection/>
    </xf>
    <xf numFmtId="0" fontId="54" fillId="0" borderId="0" xfId="63" applyFont="1" applyBorder="1" applyAlignment="1">
      <alignment/>
      <protection/>
    </xf>
    <xf numFmtId="0" fontId="54" fillId="0" borderId="0" xfId="63" applyNumberFormat="1" applyFont="1" applyFill="1" applyBorder="1" applyAlignment="1">
      <alignment horizontal="left"/>
      <protection/>
    </xf>
    <xf numFmtId="0" fontId="56" fillId="0" borderId="14" xfId="63" applyFont="1" applyBorder="1" applyAlignment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56" fillId="0" borderId="14" xfId="63" applyFont="1" applyBorder="1" applyAlignment="1">
      <alignment horizontal="center" vertical="center"/>
      <protection/>
    </xf>
    <xf numFmtId="0" fontId="56" fillId="0" borderId="0" xfId="63" applyFont="1">
      <alignment vertical="center"/>
      <protection/>
    </xf>
    <xf numFmtId="0" fontId="56" fillId="0" borderId="0" xfId="63" applyFont="1" applyFill="1">
      <alignment vertical="center"/>
      <protection/>
    </xf>
    <xf numFmtId="0" fontId="57" fillId="0" borderId="14" xfId="63" applyFont="1" applyBorder="1" applyAlignment="1">
      <alignment vertical="center"/>
      <protection/>
    </xf>
    <xf numFmtId="0" fontId="56" fillId="0" borderId="16" xfId="63" applyFont="1" applyFill="1" applyBorder="1" applyAlignment="1">
      <alignment/>
      <protection/>
    </xf>
    <xf numFmtId="0" fontId="56" fillId="0" borderId="0" xfId="63" applyFont="1" applyFill="1" applyBorder="1" applyAlignment="1">
      <alignment/>
      <protection/>
    </xf>
    <xf numFmtId="176" fontId="56" fillId="0" borderId="0" xfId="63" applyNumberFormat="1" applyFont="1" applyFill="1" applyBorder="1" applyAlignment="1">
      <alignment/>
      <protection/>
    </xf>
    <xf numFmtId="0" fontId="55" fillId="0" borderId="0" xfId="63" applyFont="1" applyFill="1" applyBorder="1" applyAlignment="1">
      <alignment horizontal="center" vertical="distributed" wrapText="1"/>
      <protection/>
    </xf>
    <xf numFmtId="0" fontId="53" fillId="0" borderId="17" xfId="63" applyFont="1" applyBorder="1">
      <alignment vertical="center"/>
      <protection/>
    </xf>
    <xf numFmtId="0" fontId="58" fillId="0" borderId="14" xfId="63" applyFont="1" applyBorder="1">
      <alignment vertical="center"/>
      <protection/>
    </xf>
    <xf numFmtId="0" fontId="58" fillId="0" borderId="0" xfId="63" applyFont="1" applyBorder="1">
      <alignment vertical="center"/>
      <protection/>
    </xf>
    <xf numFmtId="0" fontId="59" fillId="0" borderId="15" xfId="63" applyFont="1" applyFill="1" applyBorder="1" applyAlignment="1">
      <alignment/>
      <protection/>
    </xf>
    <xf numFmtId="0" fontId="58" fillId="0" borderId="0" xfId="63" applyFont="1" applyFill="1" applyBorder="1" applyAlignment="1">
      <alignment/>
      <protection/>
    </xf>
    <xf numFmtId="0" fontId="58" fillId="0" borderId="0" xfId="63" applyFont="1">
      <alignment vertical="center"/>
      <protection/>
    </xf>
    <xf numFmtId="0" fontId="58" fillId="0" borderId="0" xfId="63" applyFont="1" applyFill="1">
      <alignment vertical="center"/>
      <protection/>
    </xf>
    <xf numFmtId="0" fontId="58" fillId="0" borderId="0" xfId="63" applyFont="1" applyFill="1" applyBorder="1">
      <alignment vertical="center"/>
      <protection/>
    </xf>
    <xf numFmtId="0" fontId="60" fillId="0" borderId="0" xfId="63" applyFont="1" applyBorder="1" applyAlignment="1">
      <alignment vertical="center"/>
      <protection/>
    </xf>
    <xf numFmtId="0" fontId="58" fillId="0" borderId="0" xfId="63" applyFont="1" applyBorder="1" applyAlignment="1">
      <alignment vertical="center"/>
      <protection/>
    </xf>
    <xf numFmtId="0" fontId="58" fillId="0" borderId="0" xfId="63" applyFont="1" applyFill="1" applyAlignment="1">
      <alignment vertical="center"/>
      <protection/>
    </xf>
    <xf numFmtId="0" fontId="53" fillId="0" borderId="0" xfId="63" applyFont="1" applyFill="1">
      <alignment vertical="center"/>
      <protection/>
    </xf>
    <xf numFmtId="0" fontId="53" fillId="0" borderId="0" xfId="63" applyFont="1" applyBorder="1" applyAlignment="1">
      <alignment vertical="center"/>
      <protection/>
    </xf>
    <xf numFmtId="0" fontId="53" fillId="0" borderId="0" xfId="63" applyFont="1" applyFill="1" applyBorder="1" applyAlignment="1">
      <alignment vertical="center"/>
      <protection/>
    </xf>
    <xf numFmtId="0" fontId="53" fillId="0" borderId="0" xfId="63" applyFont="1" applyFill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53" fillId="0" borderId="0" xfId="63" applyFont="1" applyFill="1" applyBorder="1" applyAlignment="1">
      <alignment vertical="top"/>
      <protection/>
    </xf>
    <xf numFmtId="0" fontId="53" fillId="0" borderId="0" xfId="63" applyFont="1" applyFill="1" applyAlignment="1">
      <alignment vertical="top" wrapText="1"/>
      <protection/>
    </xf>
    <xf numFmtId="0" fontId="54" fillId="0" borderId="0" xfId="63" applyFont="1" applyBorder="1" applyAlignment="1">
      <alignment vertical="top"/>
      <protection/>
    </xf>
    <xf numFmtId="0" fontId="53" fillId="0" borderId="0" xfId="63" applyFont="1" applyAlignment="1">
      <alignment vertical="center"/>
      <protection/>
    </xf>
    <xf numFmtId="0" fontId="53" fillId="0" borderId="0" xfId="63" applyFont="1" applyFill="1" applyAlignment="1">
      <alignment vertical="center" wrapText="1"/>
      <protection/>
    </xf>
    <xf numFmtId="0" fontId="18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53" fillId="0" borderId="0" xfId="63" applyFont="1" applyBorder="1" applyAlignment="1">
      <alignment/>
      <protection/>
    </xf>
    <xf numFmtId="0" fontId="53" fillId="0" borderId="0" xfId="63" applyFont="1" applyFill="1" applyBorder="1">
      <alignment vertical="center"/>
      <protection/>
    </xf>
    <xf numFmtId="0" fontId="53" fillId="0" borderId="18" xfId="63" applyFont="1" applyBorder="1">
      <alignment vertical="center"/>
      <protection/>
    </xf>
    <xf numFmtId="0" fontId="53" fillId="0" borderId="15" xfId="63" applyFont="1" applyBorder="1">
      <alignment vertical="center"/>
      <protection/>
    </xf>
    <xf numFmtId="0" fontId="53" fillId="0" borderId="19" xfId="63" applyFont="1" applyBorder="1">
      <alignment vertical="center"/>
      <protection/>
    </xf>
    <xf numFmtId="0" fontId="63" fillId="33" borderId="15" xfId="63" applyFont="1" applyFill="1" applyBorder="1" applyAlignment="1">
      <alignment shrinkToFit="1"/>
      <protection/>
    </xf>
    <xf numFmtId="0" fontId="54" fillId="0" borderId="0" xfId="63" applyFont="1" applyFill="1" applyBorder="1" applyAlignment="1">
      <alignment horizontal="right" vertical="center"/>
      <protection/>
    </xf>
    <xf numFmtId="0" fontId="54" fillId="0" borderId="0" xfId="63" applyFont="1" applyFill="1" applyAlignment="1">
      <alignment horizontal="right" vertical="center"/>
      <protection/>
    </xf>
    <xf numFmtId="0" fontId="6" fillId="0" borderId="0" xfId="64" applyFont="1" applyFill="1" applyAlignment="1">
      <alignment/>
      <protection/>
    </xf>
    <xf numFmtId="176" fontId="54" fillId="0" borderId="0" xfId="63" applyNumberFormat="1" applyFont="1" applyFill="1" applyBorder="1" applyAlignment="1">
      <alignment/>
      <protection/>
    </xf>
    <xf numFmtId="0" fontId="54" fillId="0" borderId="0" xfId="63" applyFont="1">
      <alignment vertical="center"/>
      <protection/>
    </xf>
    <xf numFmtId="0" fontId="53" fillId="0" borderId="0" xfId="63" applyFont="1" applyFill="1" applyAlignment="1">
      <alignment wrapText="1"/>
      <protection/>
    </xf>
    <xf numFmtId="0" fontId="53" fillId="0" borderId="0" xfId="63" applyFont="1" applyFill="1" applyAlignment="1">
      <alignment/>
      <protection/>
    </xf>
    <xf numFmtId="0" fontId="6" fillId="0" borderId="0" xfId="64" applyFont="1" applyFill="1" applyBorder="1" applyAlignment="1">
      <alignment/>
      <protection/>
    </xf>
    <xf numFmtId="0" fontId="53" fillId="0" borderId="0" xfId="63" applyFont="1" applyFill="1" applyBorder="1" applyAlignment="1">
      <alignment/>
      <protection/>
    </xf>
    <xf numFmtId="0" fontId="59" fillId="0" borderId="11" xfId="63" applyFont="1" applyFill="1" applyBorder="1">
      <alignment vertical="center"/>
      <protection/>
    </xf>
    <xf numFmtId="0" fontId="59" fillId="0" borderId="0" xfId="63" applyFont="1" applyFill="1" applyBorder="1" applyAlignment="1">
      <alignment shrinkToFit="1"/>
      <protection/>
    </xf>
    <xf numFmtId="0" fontId="59" fillId="0" borderId="0" xfId="63" applyFont="1" applyFill="1" applyBorder="1" applyAlignment="1">
      <alignment vertical="center" shrinkToFit="1"/>
      <protection/>
    </xf>
    <xf numFmtId="0" fontId="59" fillId="0" borderId="11" xfId="63" applyFont="1" applyFill="1" applyBorder="1" applyAlignment="1">
      <alignment horizontal="right" vertical="center"/>
      <protection/>
    </xf>
    <xf numFmtId="0" fontId="59" fillId="0" borderId="0" xfId="63" applyFont="1" applyFill="1" applyBorder="1" applyAlignment="1">
      <alignment horizontal="center" vertical="center" shrinkToFit="1"/>
      <protection/>
    </xf>
    <xf numFmtId="0" fontId="55" fillId="0" borderId="0" xfId="63" applyFont="1" applyFill="1" applyBorder="1" applyAlignment="1">
      <alignment horizontal="center" vertical="distributed" wrapText="1"/>
      <protection/>
    </xf>
    <xf numFmtId="178" fontId="59" fillId="0" borderId="11" xfId="63" applyNumberFormat="1" applyFont="1" applyFill="1" applyBorder="1" applyAlignment="1">
      <alignment vertical="center" shrinkToFit="1"/>
      <protection/>
    </xf>
    <xf numFmtId="176" fontId="54" fillId="0" borderId="12" xfId="63" applyNumberFormat="1" applyFont="1" applyFill="1" applyBorder="1" applyAlignment="1">
      <alignment/>
      <protection/>
    </xf>
    <xf numFmtId="176" fontId="56" fillId="0" borderId="12" xfId="63" applyNumberFormat="1" applyFont="1" applyFill="1" applyBorder="1" applyAlignment="1">
      <alignment/>
      <protection/>
    </xf>
    <xf numFmtId="177" fontId="55" fillId="0" borderId="12" xfId="63" applyNumberFormat="1" applyFont="1" applyFill="1" applyBorder="1" applyAlignment="1">
      <alignment horizontal="center"/>
      <protection/>
    </xf>
    <xf numFmtId="0" fontId="54" fillId="0" borderId="12" xfId="63" applyFont="1" applyBorder="1">
      <alignment vertical="center"/>
      <protection/>
    </xf>
    <xf numFmtId="0" fontId="53" fillId="5" borderId="0" xfId="63" applyFont="1" applyFill="1" applyAlignment="1">
      <alignment horizontal="center"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0" xfId="63" applyFont="1" applyFill="1" applyAlignment="1">
      <alignment vertical="center" wrapText="1"/>
      <protection/>
    </xf>
    <xf numFmtId="0" fontId="60" fillId="0" borderId="0" xfId="63" applyFont="1">
      <alignment vertical="center"/>
      <protection/>
    </xf>
    <xf numFmtId="0" fontId="55" fillId="5" borderId="14" xfId="63" applyFont="1" applyFill="1" applyBorder="1" applyAlignment="1">
      <alignment horizontal="center" vertical="distributed" wrapText="1"/>
      <protection/>
    </xf>
    <xf numFmtId="0" fontId="55" fillId="5" borderId="0" xfId="63" applyFont="1" applyFill="1" applyBorder="1" applyAlignment="1">
      <alignment horizontal="center" vertical="distributed" wrapText="1"/>
      <protection/>
    </xf>
    <xf numFmtId="0" fontId="55" fillId="5" borderId="17" xfId="63" applyFont="1" applyFill="1" applyBorder="1" applyAlignment="1">
      <alignment horizontal="center" vertical="distributed" wrapText="1"/>
      <protection/>
    </xf>
    <xf numFmtId="177" fontId="54" fillId="0" borderId="20" xfId="63" applyNumberFormat="1" applyFont="1" applyFill="1" applyBorder="1" applyAlignment="1">
      <alignment/>
      <protection/>
    </xf>
    <xf numFmtId="177" fontId="55" fillId="0" borderId="20" xfId="63" applyNumberFormat="1" applyFont="1" applyFill="1" applyBorder="1" applyAlignment="1">
      <alignment/>
      <protection/>
    </xf>
    <xf numFmtId="0" fontId="54" fillId="0" borderId="0" xfId="63" applyFont="1" applyFill="1">
      <alignment vertical="center"/>
      <protection/>
    </xf>
    <xf numFmtId="177" fontId="54" fillId="0" borderId="12" xfId="63" applyNumberFormat="1" applyFont="1" applyFill="1" applyBorder="1" applyAlignment="1">
      <alignment/>
      <protection/>
    </xf>
    <xf numFmtId="177" fontId="55" fillId="0" borderId="12" xfId="63" applyNumberFormat="1" applyFont="1" applyFill="1" applyBorder="1" applyAlignment="1">
      <alignment/>
      <protection/>
    </xf>
    <xf numFmtId="0" fontId="54" fillId="0" borderId="12" xfId="63" applyFont="1" applyFill="1" applyBorder="1">
      <alignment vertical="center"/>
      <protection/>
    </xf>
    <xf numFmtId="0" fontId="54" fillId="0" borderId="15" xfId="63" applyNumberFormat="1" applyFont="1" applyFill="1" applyBorder="1" applyAlignment="1">
      <alignment horizontal="center"/>
      <protection/>
    </xf>
    <xf numFmtId="0" fontId="55" fillId="0" borderId="21" xfId="63" applyFont="1" applyFill="1" applyBorder="1" applyAlignment="1">
      <alignment horizontal="center" vertical="center" wrapText="1"/>
      <protection/>
    </xf>
    <xf numFmtId="0" fontId="55" fillId="0" borderId="12" xfId="63" applyFont="1" applyFill="1" applyBorder="1" applyAlignment="1">
      <alignment horizontal="center" vertical="center" wrapText="1"/>
      <protection/>
    </xf>
    <xf numFmtId="0" fontId="55" fillId="0" borderId="22" xfId="63" applyFont="1" applyFill="1" applyBorder="1" applyAlignment="1">
      <alignment horizontal="center" vertical="center" wrapText="1"/>
      <protection/>
    </xf>
    <xf numFmtId="0" fontId="55" fillId="0" borderId="21" xfId="63" applyFont="1" applyFill="1" applyBorder="1" applyAlignment="1">
      <alignment horizontal="center" vertical="distributed" wrapText="1"/>
      <protection/>
    </xf>
    <xf numFmtId="0" fontId="55" fillId="0" borderId="12" xfId="63" applyFont="1" applyFill="1" applyBorder="1" applyAlignment="1">
      <alignment horizontal="center" vertical="distributed" wrapText="1"/>
      <protection/>
    </xf>
    <xf numFmtId="0" fontId="55" fillId="0" borderId="22" xfId="63" applyFont="1" applyFill="1" applyBorder="1" applyAlignment="1">
      <alignment horizontal="center" vertical="distributed" wrapText="1"/>
      <protection/>
    </xf>
    <xf numFmtId="0" fontId="55" fillId="5" borderId="21" xfId="63" applyFont="1" applyFill="1" applyBorder="1" applyAlignment="1">
      <alignment horizontal="center" vertical="distributed" wrapText="1"/>
      <protection/>
    </xf>
    <xf numFmtId="0" fontId="55" fillId="5" borderId="12" xfId="63" applyFont="1" applyFill="1" applyBorder="1" applyAlignment="1">
      <alignment horizontal="center" vertical="distributed" wrapText="1"/>
      <protection/>
    </xf>
    <xf numFmtId="0" fontId="55" fillId="5" borderId="22" xfId="63" applyFont="1" applyFill="1" applyBorder="1" applyAlignment="1">
      <alignment horizontal="center" vertical="distributed" wrapText="1"/>
      <protection/>
    </xf>
    <xf numFmtId="0" fontId="64" fillId="0" borderId="23" xfId="63" applyFont="1" applyFill="1" applyBorder="1" applyAlignment="1">
      <alignment horizontal="distributed" vertical="distributed" wrapText="1"/>
      <protection/>
    </xf>
    <xf numFmtId="0" fontId="55" fillId="0" borderId="18" xfId="63" applyFont="1" applyFill="1" applyBorder="1" applyAlignment="1">
      <alignment horizontal="center" vertical="distributed" wrapText="1"/>
      <protection/>
    </xf>
    <xf numFmtId="0" fontId="55" fillId="0" borderId="15" xfId="63" applyFont="1" applyFill="1" applyBorder="1" applyAlignment="1">
      <alignment horizontal="center" vertical="distributed" wrapText="1"/>
      <protection/>
    </xf>
    <xf numFmtId="0" fontId="55" fillId="0" borderId="19" xfId="63" applyFont="1" applyFill="1" applyBorder="1" applyAlignment="1">
      <alignment horizontal="center" vertical="distributed" wrapText="1"/>
      <protection/>
    </xf>
    <xf numFmtId="0" fontId="55" fillId="5" borderId="18" xfId="63" applyFont="1" applyFill="1" applyBorder="1" applyAlignment="1">
      <alignment horizontal="center" vertical="distributed" wrapText="1"/>
      <protection/>
    </xf>
    <xf numFmtId="0" fontId="55" fillId="5" borderId="15" xfId="63" applyFont="1" applyFill="1" applyBorder="1" applyAlignment="1">
      <alignment horizontal="center" vertical="distributed" wrapText="1"/>
      <protection/>
    </xf>
    <xf numFmtId="0" fontId="55" fillId="5" borderId="19" xfId="63" applyFont="1" applyFill="1" applyBorder="1" applyAlignment="1">
      <alignment horizontal="center" vertical="distributed" wrapText="1"/>
      <protection/>
    </xf>
    <xf numFmtId="176" fontId="65" fillId="5" borderId="16" xfId="63" applyNumberFormat="1" applyFont="1" applyFill="1" applyBorder="1" applyAlignment="1">
      <alignment horizontal="left"/>
      <protection/>
    </xf>
    <xf numFmtId="0" fontId="55" fillId="0" borderId="18" xfId="63" applyFont="1" applyFill="1" applyBorder="1" applyAlignment="1">
      <alignment horizontal="center" vertical="center" wrapText="1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0" fontId="55" fillId="5" borderId="18" xfId="63" applyFont="1" applyFill="1" applyBorder="1" applyAlignment="1">
      <alignment horizontal="center" vertical="top" wrapText="1"/>
      <protection/>
    </xf>
    <xf numFmtId="0" fontId="55" fillId="5" borderId="15" xfId="63" applyFont="1" applyFill="1" applyBorder="1" applyAlignment="1">
      <alignment horizontal="center" vertical="top" wrapText="1"/>
      <protection/>
    </xf>
    <xf numFmtId="0" fontId="55" fillId="5" borderId="19" xfId="63" applyFont="1" applyFill="1" applyBorder="1" applyAlignment="1">
      <alignment horizontal="center" vertical="top" wrapText="1"/>
      <protection/>
    </xf>
    <xf numFmtId="0" fontId="55" fillId="0" borderId="14" xfId="63" applyFont="1" applyFill="1" applyBorder="1" applyAlignment="1">
      <alignment horizontal="center" wrapText="1"/>
      <protection/>
    </xf>
    <xf numFmtId="0" fontId="55" fillId="0" borderId="0" xfId="63" applyFont="1" applyFill="1" applyBorder="1" applyAlignment="1">
      <alignment horizontal="center" wrapText="1"/>
      <protection/>
    </xf>
    <xf numFmtId="0" fontId="55" fillId="0" borderId="17" xfId="63" applyFont="1" applyFill="1" applyBorder="1" applyAlignment="1">
      <alignment horizontal="center" wrapText="1"/>
      <protection/>
    </xf>
    <xf numFmtId="0" fontId="53" fillId="5" borderId="0" xfId="63" applyFont="1" applyFill="1" applyAlignment="1">
      <alignment vertical="center" wrapText="1"/>
      <protection/>
    </xf>
    <xf numFmtId="0" fontId="55" fillId="5" borderId="0" xfId="63" applyFont="1" applyFill="1" applyBorder="1" applyAlignment="1">
      <alignment shrinkToFit="1"/>
      <protection/>
    </xf>
    <xf numFmtId="0" fontId="54" fillId="5" borderId="0" xfId="63" applyFont="1" applyFill="1" applyBorder="1" applyAlignment="1">
      <alignment wrapText="1"/>
      <protection/>
    </xf>
    <xf numFmtId="0" fontId="53" fillId="5" borderId="0" xfId="63" applyFont="1" applyFill="1" applyBorder="1" applyAlignment="1">
      <alignment wrapText="1"/>
      <protection/>
    </xf>
    <xf numFmtId="0" fontId="53" fillId="5" borderId="0" xfId="63" applyFont="1" applyFill="1" applyBorder="1" applyAlignment="1">
      <alignment/>
      <protection/>
    </xf>
    <xf numFmtId="177" fontId="55" fillId="5" borderId="20" xfId="63" applyNumberFormat="1" applyFont="1" applyFill="1" applyBorder="1" applyAlignment="1">
      <alignment horizontal="center"/>
      <protection/>
    </xf>
    <xf numFmtId="177" fontId="55" fillId="5" borderId="12" xfId="63" applyNumberFormat="1" applyFont="1" applyFill="1" applyBorder="1" applyAlignment="1">
      <alignment horizontal="center"/>
      <protection/>
    </xf>
    <xf numFmtId="177" fontId="55" fillId="0" borderId="20" xfId="63" applyNumberFormat="1" applyFont="1" applyFill="1" applyBorder="1" applyAlignment="1">
      <alignment horizontal="center"/>
      <protection/>
    </xf>
    <xf numFmtId="177" fontId="55" fillId="0" borderId="0" xfId="63" applyNumberFormat="1" applyFont="1" applyFill="1" applyBorder="1" applyAlignment="1">
      <alignment horizontal="center"/>
      <protection/>
    </xf>
    <xf numFmtId="177" fontId="55" fillId="0" borderId="12" xfId="63" applyNumberFormat="1" applyFont="1" applyFill="1" applyBorder="1" applyAlignment="1">
      <alignment horizontal="center"/>
      <protection/>
    </xf>
    <xf numFmtId="0" fontId="53" fillId="5" borderId="0" xfId="63" applyFont="1" applyFill="1" applyAlignment="1">
      <alignment vertical="center"/>
      <protection/>
    </xf>
    <xf numFmtId="0" fontId="63" fillId="5" borderId="15" xfId="63" applyFont="1" applyFill="1" applyBorder="1" applyAlignment="1">
      <alignment shrinkToFit="1"/>
      <protection/>
    </xf>
    <xf numFmtId="178" fontId="59" fillId="0" borderId="11" xfId="63" applyNumberFormat="1" applyFont="1" applyFill="1" applyBorder="1" applyAlignment="1">
      <alignment horizontal="right" vertical="center" shrinkToFit="1"/>
      <protection/>
    </xf>
    <xf numFmtId="178" fontId="59" fillId="5" borderId="11" xfId="63" applyNumberFormat="1" applyFont="1" applyFill="1" applyBorder="1" applyAlignment="1">
      <alignment horizontal="center" vertical="center" shrinkToFit="1"/>
      <protection/>
    </xf>
    <xf numFmtId="0" fontId="54" fillId="5" borderId="0" xfId="63" applyFont="1" applyFill="1" applyBorder="1" applyAlignment="1">
      <alignment horizontal="center"/>
      <protection/>
    </xf>
    <xf numFmtId="0" fontId="58" fillId="5" borderId="0" xfId="63" applyFont="1" applyFill="1" applyAlignment="1">
      <alignment vertical="center"/>
      <protection/>
    </xf>
    <xf numFmtId="178" fontId="53" fillId="5" borderId="11" xfId="63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2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1942;&#26989;&#25216;&#34899;\&#31354;&#35519;&#20849;&#29992;\FS&#36039;&#26009;\000203y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A6A7E\Users\user1\AppData\Local\Microsoft\Windows\Temporary%20Internet%20Files\Content.Outlook\1UZRXFTL\&#36092;8(&#20999;&#25163;)\&#36092;4\&#36092;2\&#65320;&#65298;&#65298;&#36092;&#22865;\&#36092;&#65298;\Documents%20and%20Settings\MCB32823\My%20Documents\&#27010;&#31639;&#24481;&#35211;&#31309;&#26360;&#20316;&#25104;&#12484;&#12540;&#12523;&#12304;&#946;&#65297;&#12305;\&#24481;&#35211;&#31309;&#26360;&#20316;&#25104;&#12501;&#12449;&#12452;&#12523;\xSeries&#35211;&#31309;&#20316;&#25104;&#12484;&#12540;&#12523;_060410-v3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A6A7E\Users\user1\AppData\Local\Microsoft\Windows\Temporary%20Internet%20Files\Content.Outlook\1UZRXFTL\&#36092;8(&#20999;&#25163;)\&#36092;4\&#36092;2\&#65320;&#65298;&#65298;&#36092;&#22865;\&#36092;&#65298;\&#22865;&#32004;\&#24179;&#25104;21&#24180;&#24230;&#22865;&#32004;&#26360;&#39006;\&#37027;&#31354;&#36092;&#22865;\39&#21495;&#65288;&#21608;&#27874;&#25968;ROM&#65289;\windows\TEMP\&#24037;&#20107;&#12377;&#12428;&#124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1282;&#31119;\&#31309;&#31639;&#20869;&#353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K_HIKO_169\&#27231;&#26800;&#35506;&#20849;&#26377;\My%20Documents\&#26379;&#21644;\&#23470;&#23822;&#35373;&#35336;\&#23470;&#23822;&#35373;&#3533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OPCON%20Master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701;&#30000;&#20206;&#35373;&#12456;&#12531;&#12472;&#12531;&#35373;&#3262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9640;&#22311;&#21463;&#37197;&#38651;&#28857;&#26908;\&#31309;&#31639;&#26412;&#12385;&#12419;&#1243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A6A7E\Users\user1\AppData\Local\Microsoft\Windows\Temporary%20Internet%20Files\Content.Outlook\1UZRXFTL\&#36092;8(&#20999;&#25163;)\&#36092;4\&#36092;2\&#65320;&#65298;&#65298;&#36092;&#22865;\&#36092;&#65298;\Documents%20and%20Settings\IBM%20JAPAN\My%20Documents\&#12304;EURS&#12305;\&#9312;&#30003;&#35531;&#12501;&#12449;&#12452;&#12523;\&#9313;CIDER\&#9318;CIDER&#20837;&#21147;&#32080;&#26524;\2004_&#65400;&#65434;&#65404;&#65438;&#65391;&#65412;&#65286;&#38500;&#22806;&#19968;&#3523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1336;&#20385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234;&#24535;&#23994;\&#26172;&#20809;&#65406;&#65437;&#65403;&#65392;&#20132;&#25563;&#20316;&#26989;\&#31309;&#31639;&#26681;&#25312;&#26360;&#12539;&#35201;&#27714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4037;&#20107;&#65297;&#20418;\&#28149;&#20043;&#19978;\&#24037;&#20107;\&#33457;&#24059;&#65334;&#65295;&#65316;\&#65299;&#20206;&#35373;&#35519;&#25972;\03&#24037;&#20107;&#23455;.&#26045;\PBX_&#26356;&#26032;\&#35373;&#32622;&#24037;&#20107;\&#31309;&#31639;&#20869;&#3537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WINDOWS\Temporary%20Internet%20Files\Content.IE5\OZGF4BUJ\ER&#31309;&#31639;(&#22823;&#20998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1942;&#26989;&#25216;&#34899;\&#31354;&#35519;&#20849;&#29992;\FS&#36039;&#26009;\980730H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skynt033\e\&#22865;&#32004;\&#38556;&#23475;&#29289;&#35519;&#22259;&#20316;&#25104;\H19&#12288;&#38556;&#23475;&#29289;&#22259;&#20316;&#25104;\&#31309;&#31639;\&#24179;&#25104;11&#24180;&#24230;&#20989;&#39208;&#12539;&#40575;&#20816;&#23798;&#35519;&#26619;&#31309;&#3163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Documents%20and%20Settings\nozaki-t02p9\&#12487;&#12473;&#12463;&#12488;&#12483;&#12503;\&#20415;&#21033;&#12484;&#12540;&#12523;\&#31227;&#21205;&#24037;&#25968;&#21442;&#32771;&#12501;&#12449;&#12452;&#1252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-FUK-FS01\share\windows\TEMP\&#20849;&#36890;&#12398;&#27096;&#24335;\&#31309;&#31639;&#27096;&#24335;\&#21644;&#27468;&#23665;&#20104;&#20633;&#12456;&#12531;&#12472;&#12531;&#23460;&#25913;&#35013;&#24037;&#20107;\WINDOWS\&#65411;&#65438;&#65405;&#65400;&#65412;&#65391;&#65420;&#65439;\&#21644;&#27468;&#23665;&#25490;&#27671;&#3157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skynt033\e\&#26989;&#21209;\&#22865;&#32004;\&#38556;&#23475;&#29289;&#22259;&#20316;&#25104;\H22&#12288;&#38556;&#23475;&#29289;&#22259;&#20316;&#25104;\!!&#31309;&#31639;\&#65299;&#31354;&#28207;&#12539;&#26032;&#21315;&#27507;\&#31309;&#31639;\H22%20&#12288;&#38556;&#23475;&#29289;&#22259;&#31309;&#31639;100223&#65281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36;&#20385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95;&#20385;&#34920;&#65292;&#21336;&#20385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4037;&#20107;&#38306;&#20418;\KOUJI.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-FUK-FS01\share\My%20Documents\&#23665;&#31185;&#12499;&#12523;\030305&#23665;&#31185;&#21029;&#39208;1%20&#38542;&#38651;&#21147;&#234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4037;&#20107;&#65297;&#20418;\&#28149;&#20043;&#19978;\&#24037;&#20107;\&#33457;&#24059;&#65334;&#65295;&#65316;\&#65299;&#20206;&#35373;&#35519;&#25972;\13&#31070;&#25144;&#25972;.&#20633;\&#35373;&#32622;&#24037;&#20107;\03&#24037;&#20107;&#23455;.&#26045;\PBX_&#26356;&#26032;\&#35373;&#32622;&#24037;&#20107;\&#31309;&#31639;&#20869;&#3537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0195;&#20385;&#34920;&#65292;&#21336;&#20385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4037;&#20107;&#65297;&#20418;\&#33618;&#24029;\&#24037;&#20107;&#12539;&#20316;&#26989;\ATC&#12471;&#12511;&#12517;&#12524;&#12540;&#12479;&#12540;\&#31309;&#31639;&#26681;&#25312;\&#23455;&#26045;&#35373;&#35336;&#31309;&#31639;&#26681;&#25312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-srv\&#31649;&#25216;USER\&#24037;&#20107;&#38306;&#20418;\KOUJI.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g01\&#26989;&#21209;&#20998;&#25285;\12&#24037;&#20107;\&#24179;&#25104;&#65297;&#65301;&#24180;&#24230;\PAR&#31354;&#20013;&#32218;&#20132;&#25563;&#24037;&#20107;\&#31309;&#31639;\&#26032;&#31309;&#3163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02\&#26989;&#21209;\My%20Documents\&#40575;&#20816;&#23798;\&#12465;&#12540;&#12502;&#1252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-srv\&#31649;&#25216;&#26989;&#21209;DATA\&#20195;&#20385;&#34920;&#65292;&#21336;&#20385;&#3492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A6A7E\Users\user1\AppData\Local\Microsoft\Windows\Temporary%20Internet%20Files\Content.Outlook\1UZRXFTL\&#36092;8(&#20999;&#25163;)\&#36092;4\&#36092;2\&#65320;&#65298;&#65298;&#36092;&#22865;\&#36092;&#65298;\&#31649;&#21046;&#24773;&#22577;&#20966;&#29702;&#65404;&#65405;&#65411;&#65425;&#23460;\&#31119;&#30000;\&#24037;&#20107;\&#34920;&#31034;&#21046;&#24481;&#35013;&#32622;&#26356;&#26032;&#24037;&#20107;&#65288;&#26413;&#31649;&#65289;\&#34920;&#31034;&#21046;&#24481;&#35013;&#32622;&#26356;&#26032;&#24037;&#20107;&#65288;&#26413;&#31649;&#65289;&#31309;&#31639;\&#26032;&#24037;&#20107;&#31309;&#31639;&#12501;&#12457;&#12540;&#12510;&#12483;&#12488;(RDP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24037;&#20107;&#12377;&#12428;&#12400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4037;&#20107;&#65298;&#20418;\&#24029;&#20037;&#20445;\My%20Documents\&#65317;&#65368;&#65347;&#65349;&#65356;\&#31309;&#31639;98\&#35373;&#32622;&#24037;&#20107;\&#32701;&#30000;SSR&#65427;&#65392;&#65412;&#65438;S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A6A7E\Users\user1\AppData\Local\Microsoft\Windows\Temporary%20Internet%20Files\Content.Outlook\1UZRXFTL\&#36092;8(&#20999;&#25163;)\&#36092;4\&#36092;2\&#65320;&#65298;&#65298;&#36092;&#22865;\&#36092;&#65298;\windows\TEMP\&#24037;&#20107;&#12377;&#12428;&#124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1942;&#26989;&#25216;&#34899;\&#21942;&#25216;&#20206;&#32622;\&#35199;&#21475;\&#12522;&#12531;&#12463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DOCUME~1\NOZAKI~1\LOCALS~1\Temp\C.Lotus.Notes.Data\&#31309;&#31639;&#65288;&#12487;&#12495;&#12452;&#12489;&#12524;&#12540;&#12479;&#65289;&#65288;&#33322;&#31354;&#27231;&#21033;&#29992;&#652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g01\&#26989;&#21209;&#20998;&#25285;\12&#24037;&#20107;\&#24179;&#25104;&#65297;&#65300;&#24180;&#24230;\&#22823;&#38442;&#65330;&#65315;&#65313;&#65319;&#25764;&#21435;&#24037;&#20107;\&#31309;&#3163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7.4\keiyaku\&#20491;&#20154;&#12509;&#12473;&#12488;\&#37326;&#26449;\H19\&#31354;&#25972;\&#35373;&#35336;\&#25972;&#20633;&#27010;&#31639;&#35201;&#27714;&#36039;&#26009;&#20316;&#25104;\&#26989;&#32773;&#36984;&#23450;&#20381;&#38972;\&#26989;&#32773;&#36984;&#23450;&#20381;&#38972;&#38306;&#36899;&#36039;&#26009;&#65288;&#24037;&#20107;&#29992;&#65289;Ver1.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027;&#35207;DATA\&#35373;&#20633;&#20462;&#32341;\&#12468;&#12512;&#12488;&#12521;&#32118;&#32257;&#35519;&#26619;\&#12468;&#12512;&#12488;&#12521;&#12531;&#12473;&#32118;&#32257;&#28204;&#23450;&#3492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My%20Documents\&#24037;&#20107;&#38306;&#20418;\&#32701;&#30000;\&#32701;&#30000;&#65334;&#65327;&#65330;&#65295;&#65316;&#65325;&#65317;&#31227;&#35373;&#24037;&#20107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65304;&#32173;&#25345;\8&#32173;&#25345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4037;&#20107;&#65297;&#20418;\&#39640;&#27211;\&#35373;&#35336;\&#22899;&#28288;&#21029;\&#65331;&#65331;&#65330;&#21270;\&#23455;&#26045;&#35373;&#35336;\&#23455;&#26045;&#35373;&#35336;&#31309;&#31639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Documents%20and%20Settings\nozaki-t02p9\&#12487;&#12473;&#12463;&#12488;&#12483;&#12503;\&#65397;&#65392;&#65418;&#65438;&#65392;&#65422;&#65392;&#65433;\&#29694;&#22320;&#22865;&#32004;\&#22823;&#38442;&#65328;&#65313;&#65330;\&#20998;&#35299;&#25972;&#20633;&#31309;&#31639;&#22679;&#38989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etc\&#12411;&#12540;&#12414;&#12387;&#12392;&#25991;&#26360;\&#38914;&#12365;&#29289;\Documents%20and%20Settings\nozaki-t02p9\&#12487;&#12473;&#12463;&#12488;&#12483;&#12503;\&#65397;&#65392;&#65418;&#65438;&#65392;&#65422;&#65392;&#65433;\&#37027;&#35207;&#65328;&#65313;&#65330;\&#12458;&#12540;&#12496;&#12507;&#12540;&#12523;&#65288;&#23616;&#12408;&#25913;&#65289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441;&#20006;&#20869;&#353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en\&#20849;&#26377;\&#27704;&#37326;\&#21508;&#23448;&#32626;\&#22823;&#20998;\&#65321;&#65324;&#65331;&#35013;&#32622;&#35373;&#32622;\&#31309;&#31639;\&#22522;&#28310;&#20385;&#26684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0330;&#38651;&#35013;&#32622;&#25216;&#23554;\&#30330;&#38651;&#35373;&#20633;\&#30330;&#38651;&#35373;&#20633;\&#24037;&#20107;&#26360;&#39006;\&#24037;&#20107;&#31561;&#23455;&#32318;\2001&#24180;&#24230;\&#31119;&#23713;\&#29031;&#26126;&#65317;&#65319;&#33988;&#38651;&#27744;&#21462;&#26367;\&#20181;&#27096;&#12539;&#31309;&#31639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glan05e\share\&#22810;&#33391;&#38291;EG&#12288;&#12288;&#35069;&#36896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2\share\&#20418;&#21729;&#12362;&#21161;&#12369;\&#20474;&#12392;&#36215;&#26696;&#12367;&#12435;\&#36215;&#26696;&#12367;&#12435;&#65288;&#35373;&#35336;&#22806;&#27880;&#32232;&#65289;2010.3.3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&#24037;&#20107;&#12377;&#12428;&#12400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DOCUME~1\KB54337\LOCALS~1\Temp\&#22259;&#26360;&#36027;&#31639;&#20986;(WRU-2001-2A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8961;&#32218;&#20418;\&#23665;&#20013;\&#31309;&#31639;&#12501;&#12449;&#12452;&#12523;\&#38263;&#23713;&#65330;&#65315;&#65313;&#65319;\&#32701;&#30000;&#20206;&#35373;&#12456;&#12531;&#12472;&#12531;&#35373;&#32622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zai\6_&#35519;&#36948;&#31532;&#19968;&#20418;\&#22865;&#32004;H21\&#21360;&#21047;\&#20250;&#35336;&#23455;&#22320;&#26908;&#26619;&#35519;&#26360;\&#22823;&#38442;&#23616;&#12539;&#22823;&#38442;&#20107;H20&#24180;&#24230;\&#36215;&#26696;&#12539;&#20181;&#27096;&#26360;&#12539;&#31309;&#31639;&#19968;&#24335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7704;&#37326;\&#21508;&#23448;&#32626;\&#22823;&#20998;\&#65321;&#65324;&#65331;&#35013;&#32622;&#35373;&#32622;\&#31309;&#31639;\&#21172;&#21209;\&#21172;&#21209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&#29289;&#21697;&#65299;\&#29289;&#21697;\&#36092;&#20837;\&#23450;&#26399;&#21002;&#34892;&#29289;-&#35201;&#27714;&#25968;&#37327;&#35519;&#26619;\&#21508;&#35506;&#35201;&#27714;\&#23450;&#26399;&#21002;&#34892;&#29289;&#65288;&#22269;&#38555;&#29677;&#65289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gihd\share\&#28961;&#32218;&#35506;\&#24037;&#20107;&#65297;&#20418;\&#39640;&#27211;\&#35373;&#35336;\&#26032;&#26481;&#20140;\&#12471;&#12473;&#32113;\&#35373;&#35336;&#31309;&#316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1942;&#26989;&#25216;&#34899;\&#20491;&#20154;\&#20304;&#12293;&#26408;\&#20304;&#12293;&#26408;\3&#26696;12&#32066;\&#32207;&#25324;&#65394;&#65414;&#65404;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972;&#20633;&#24037;&#20107;\&#31354;&#28207;&#25972;&#20633;\&#35373;&#32622;&#24037;&#20107;\&#23665;&#21475;VD&#20206;\&#31309;&#31639;\&#31309;&#31639;&#20869;&#35379;\&#31309;&#2086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234;&#24535;&#23994;\&#20302;&#22311;&#29992;&#36991;&#38647;&#22120;&#21462;&#20184;&#24037;&#20107;\&#31309;&#31639;&#26681;&#25312;&#26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-FUK-FS01\share\windows\TEMP\&#20225;&#30011;&#26908;&#35342;&#35199;&#26085;&#26412;&#26412;&#31038;&#12499;&#12523;&#65288;&#35373;&#20633;&#65289;1506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234;&#24535;&#23994;\&#36991;&#38647;&#37341;&#25903;&#25345;&#31649;&#25913;&#20462;&#12381;&#12398;&#20182;&#24037;&#20107;\&#35480;&#23566;&#26696;&#20869;&#28783;&#25913;&#20462;&#12381;&#12398;&#20182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ｲﾆｼｬﾙA･B案"/>
      <sheetName val="表紙"/>
      <sheetName val="総括一覧"/>
      <sheetName val="負荷計算"/>
      <sheetName val="建物負荷"/>
      <sheetName val="原単位"/>
      <sheetName val="Ａ案"/>
      <sheetName val="Ｂ案"/>
      <sheetName val="Ｃ案"/>
      <sheetName val="ﾗﾝﾆﾝｸﾞ(A･B案)"/>
      <sheetName val="ﾗﾝﾆﾝｸﾞ(C案)"/>
      <sheetName val="ｲﾆｼｬﾙC案"/>
      <sheetName val="環境性評価"/>
      <sheetName val="比較検討システム"/>
      <sheetName val="設置ｽﾍﾟｰｽ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製品入力"/>
      <sheetName val="判定結果"/>
      <sheetName val="見積書設定"/>
      <sheetName val="ServicePacマスター"/>
      <sheetName val="dbo_商品マスター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契約書留簿"/>
      <sheetName val="伺い文書"/>
      <sheetName val="監督任命簿"/>
      <sheetName val="業者推薦書"/>
      <sheetName val="指定理由書"/>
      <sheetName val=" 検査任命簿"/>
      <sheetName val="積算総括調書"/>
      <sheetName val="検査調書"/>
      <sheetName val="工程表"/>
    </sheetNames>
    <sheetDataSet>
      <sheetData sheetId="0">
        <row r="3">
          <cell r="B3" t="str">
            <v>南大東ＮＤＢ結合小舎空調機基盤交換その他作業</v>
          </cell>
        </row>
        <row r="4">
          <cell r="AD4" t="str">
            <v>福川　泰義</v>
          </cell>
        </row>
        <row r="5">
          <cell r="H5">
            <v>998008</v>
          </cell>
        </row>
        <row r="6">
          <cell r="H6">
            <v>47524</v>
          </cell>
          <cell r="AE6">
            <v>12</v>
          </cell>
        </row>
        <row r="9">
          <cell r="B9" t="str">
            <v>空港等維持運営費</v>
          </cell>
        </row>
        <row r="10">
          <cell r="B10" t="str">
            <v>楠本　裕輔</v>
          </cell>
        </row>
        <row r="11">
          <cell r="H11" t="str">
            <v> </v>
          </cell>
        </row>
        <row r="12">
          <cell r="B12" t="str">
            <v>福川　泰義</v>
          </cell>
        </row>
        <row r="19">
          <cell r="A19" t="str">
            <v>　</v>
          </cell>
        </row>
        <row r="20">
          <cell r="A20" t="str">
            <v>　</v>
          </cell>
        </row>
        <row r="21">
          <cell r="A21" t="str">
            <v>　</v>
          </cell>
        </row>
        <row r="23">
          <cell r="A23" t="str">
            <v>　</v>
          </cell>
        </row>
        <row r="24">
          <cell r="A24" t="str">
            <v>　</v>
          </cell>
        </row>
        <row r="25">
          <cell r="A25" t="str">
            <v>　</v>
          </cell>
        </row>
        <row r="26">
          <cell r="B26" t="str">
            <v>沖縄電興（株）</v>
          </cell>
          <cell r="H26">
            <v>0</v>
          </cell>
        </row>
        <row r="27">
          <cell r="B27" t="str">
            <v>代表取締役　城間　隆</v>
          </cell>
        </row>
        <row r="31">
          <cell r="B31" t="str">
            <v>航空保安業務に支障を来たすため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"/>
      <sheetName val="積算内訳"/>
      <sheetName val="ケーブル別紙"/>
      <sheetName val="材料一式"/>
      <sheetName val="材料単価"/>
      <sheetName val="労務１"/>
      <sheetName val="労務２"/>
      <sheetName val="労務原紙"/>
      <sheetName val="代価表"/>
      <sheetName val="土木根拠"/>
      <sheetName val="ケーブル根拠"/>
      <sheetName val="労務費"/>
      <sheetName val="見積"/>
      <sheetName val="Sheet1"/>
      <sheetName val="諸経費"/>
      <sheetName val="プルダウン用"/>
      <sheetName val="機器購入"/>
      <sheetName val="局舎設計"/>
      <sheetName val="実施設計"/>
      <sheetName val="局舎改修"/>
      <sheetName val="設置工事"/>
      <sheetName val="調整工事"/>
      <sheetName val="任命"/>
      <sheetName val="伺２"/>
      <sheetName val="伺"/>
      <sheetName val="記"/>
      <sheetName val="積算内訳書"/>
      <sheetName val="最新内訳書"/>
      <sheetName val="内訳書表紙"/>
      <sheetName val="積算総括表"/>
      <sheetName val="設置数量"/>
      <sheetName val="情報"/>
      <sheetName val="基本情報"/>
      <sheetName val="毎年度更新情報"/>
      <sheetName val="表紙"/>
      <sheetName val="積算内訳表紙"/>
      <sheetName val="総括表"/>
      <sheetName val="積算用紙"/>
      <sheetName val="積算根拠書"/>
      <sheetName val="積算総括調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PCON Mast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場内運搬"/>
      <sheetName val="リース"/>
      <sheetName val="夜間割増"/>
      <sheetName val="フェリー 経路"/>
      <sheetName val="フェリー陸上 "/>
      <sheetName val="フェリー 海路"/>
      <sheetName val="単価表"/>
      <sheetName val="重機運搬"/>
      <sheetName val="運搬総括"/>
      <sheetName val="機材運搬"/>
      <sheetName val="機械損料 "/>
      <sheetName val="工事件名"/>
      <sheetName val="官給品"/>
      <sheetName val="積算額調書"/>
      <sheetName val="総括表"/>
      <sheetName val="KOUJI"/>
      <sheetName val="入力"/>
      <sheetName val="労務用紙"/>
      <sheetName val="労務"/>
      <sheetName val="ﾊﾞｯｸﾎｳ(床堀)0.6"/>
      <sheetName val="ﾊﾞｯｸﾎｳ(床堀)0.35"/>
      <sheetName val="ﾊﾞｯｸﾎｳ(運転1時間あたり)0.6"/>
      <sheetName val="ﾊﾞｯｸﾎｳ(運転1時間あたり)0.35"/>
      <sheetName val="ﾊﾞｯｸﾎｳ(基礎砕石)0.6"/>
      <sheetName val="ﾀﾝﾊﾟ60～100ｱｽﾌｧﾙﾄ舗装用"/>
      <sheetName val="振動ﾛｰﾗ0.8～1.1"/>
      <sheetName val="ｺﾝｸﾘｰﾄｶｯﾀｰ(手動式30cm)"/>
      <sheetName val="ﾄﾗｯｸ2tｺﾝｸﾘｰﾄｶｯﾀｰ用"/>
      <sheetName val="ﾀﾞﾝﾌﾟﾄﾗｯｸ10tｱｽ殻割増"/>
      <sheetName val="ﾄﾗｯｸ式ｱｰｽｵｰｶﾞ"/>
      <sheetName val="ﾒｰﾝｼｰﾄ"/>
      <sheetName val="単価表一覧"/>
      <sheetName val="ﾊﾞｯｸﾎｳ(床堀)0.6夜間"/>
      <sheetName val="ﾊﾞｯｸﾎｳ(床堀)0.35夜間"/>
      <sheetName val="ﾊﾞｯｸﾎｳ(運転1時間あたり)0.6 夜間"/>
      <sheetName val="ﾊﾞｯｸﾎｳ(As殻割増運転1時間あたり)0.6 "/>
      <sheetName val="ﾊﾞｯｸﾎｳ(As殻割増運転1時間あたり)0.6夜間"/>
      <sheetName val="ﾊﾞｯｸﾎｳ(運転1時間あたり)0.35夜間"/>
      <sheetName val="ﾊﾞｯｸﾎｳ(As殻割増運転1時間あたり)0.35"/>
      <sheetName val="ﾊﾞｯｸﾎｳ(As殻割増運転1時間あたり)0.35夜間"/>
      <sheetName val="ﾊﾞｯｸﾎｳ(基礎砕石)0.6夜間"/>
      <sheetName val="ﾊﾞｯｸﾎｳ(掘削積込)0.6"/>
      <sheetName val="ﾊﾞｯｸﾎｳ(掘削積込)0.6夜間"/>
      <sheetName val="ﾀﾝﾊﾟ 60～100"/>
      <sheetName val="ﾀﾝﾊﾟ 60～100夜間"/>
      <sheetName val="ﾀﾝﾊﾟ60～100ｱｽﾌｧﾙﾄ舗装用夜間"/>
      <sheetName val="振動ﾛｰﾗ0.5～0.6"/>
      <sheetName val="振動ﾛｰﾗ0.5～0.6夜間"/>
      <sheetName val="振動ﾛｰﾗ0.8～1.1夜間"/>
      <sheetName val="ｺﾝｸﾘｰﾄｶｯﾀｰ(手動式30cm)夜間"/>
      <sheetName val="ｺﾝｸﾘｰﾄｶｯﾀｰ（走行式75cm）"/>
      <sheetName val="ｺﾝｸﾘｰﾄｶｯﾀｰ（走行式75cm）夜間"/>
      <sheetName val="ﾄﾗｯｸ2t夜間"/>
      <sheetName val="ﾄﾗｯｸ8t"/>
      <sheetName val="ﾄﾗｯｸ8t夜間"/>
      <sheetName val="ﾄﾗｯｸ2t場内小運搬"/>
      <sheetName val="ﾄﾗｯｸ2t場内小運搬夜間"/>
      <sheetName val="ｺﾝｸﾘｰﾄﾎﾟﾝﾌﾟ車(運転１時間あたり)"/>
      <sheetName val="ｺﾝｸﾘｰﾄﾎﾟﾝﾌﾟ車(回送費運転2時間) "/>
      <sheetName val="ﾀﾞﾝﾌﾟﾄﾗｯｸ10t"/>
      <sheetName val="ﾀﾞﾝﾌﾟﾄﾗｯｸ10t 夜間"/>
      <sheetName val="ﾀﾞﾝﾌﾟﾄﾗｯｸ10t ｺﾝ殻割増"/>
      <sheetName val="ﾀﾞﾝﾌﾟﾄﾗｯｸ10t 夜間 ｺﾝ殻割増"/>
      <sheetName val="ﾀﾞﾝﾌﾟﾄﾗｯｸ10tｱｽ殻割増夜間"/>
      <sheetName val="ﾓｰﾀｸﾞﾚｰﾀﾞ3.7"/>
      <sheetName val="ﾌﾞﾙﾄﾞｰｻﾞ(運転１時間あたり)15t"/>
      <sheetName val="ﾌﾞﾙﾄﾞｰｻﾞ(運転１時間あたり)21t"/>
      <sheetName val="ﾀｲﾔﾛｰﾗ8～20"/>
      <sheetName val="ﾏﾀﾞｶﾑﾛｰﾗ10～12t"/>
      <sheetName val="ｱｽﾌｧﾙﾄﾌｨﾆｯｼｬ全自動ｸﾛｰﾗ2.4～5.0"/>
      <sheetName val="ｱｽﾌｧﾙﾄﾃﾞｨｽﾄﾘﾋﾞｭｰﾀ2,000～3,000"/>
      <sheetName val="高所作業車20m"/>
      <sheetName val="ｸﾚｰﾝ付ﾄﾗｯｸ2t積吊"/>
      <sheetName val="ｸﾚｰﾝ付ﾄﾗｯｸ2t積吊夜間"/>
      <sheetName val="ﾊﾞｲﾌﾞﾛﾊﾝﾏ運転"/>
      <sheetName val="発動発電機200KVA運転"/>
      <sheetName val="発動発電機60KVA運転"/>
      <sheetName val="ポンプ運転"/>
      <sheetName val="ポンプ据付・撤去"/>
      <sheetName val="ﾄﾗｸﾀｰ(運転１時間あたり)"/>
      <sheetName val="ﾄﾗｸﾀｰ(運転１時間あたり) 集草"/>
      <sheetName val="ﾄﾗｸﾀｰ(運転１時間あたり) 梱包"/>
      <sheetName val="伐木(1000㎡当り）"/>
      <sheetName val="羽田仮設エンジン設置"/>
      <sheetName val="設計Ⅰ"/>
      <sheetName val="Sheet1"/>
      <sheetName val="羽田仮設エンジン設置.xls"/>
      <sheetName val="%E7%BE%BD%E7%94%B0%E4%BB%AE%E8%"/>
    </sheetNames>
    <definedNames>
      <definedName name="Module2.入力表印刷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施設別数量表"/>
      <sheetName val="歩掛根拠"/>
      <sheetName val="複単表"/>
      <sheetName val="諸経費"/>
      <sheetName val="費率表 "/>
      <sheetName val="比較表"/>
      <sheetName val="総括表"/>
      <sheetName val="表紙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4_クレジット済"/>
      <sheetName val="2004_対象除外"/>
      <sheetName val="案件の推移"/>
    </sheetNames>
    <sheetDataSet>
      <sheetData sheetId="1">
        <row r="19">
          <cell r="C19" t="str">
            <v>2S07291803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ﾒｰﾝｼｰﾄ"/>
      <sheetName val="単価表一覧"/>
      <sheetName val="ﾊﾞｯｸﾎｳ(床堀)0.6"/>
      <sheetName val="ﾊﾞｯｸﾎｳ(床堀)0.6夜間"/>
      <sheetName val="ﾊﾞｯｸﾎｳ(床堀)0.35"/>
      <sheetName val="ﾊﾞｯｸﾎｳ(床堀)0.35夜間"/>
      <sheetName val="ﾊﾞｯｸﾎｳ(運転1時間あたり)0.6"/>
      <sheetName val="ﾊﾞｯｸﾎｳ(運転1時間あたり)0.6 夜間"/>
      <sheetName val="ﾊﾞｯｸﾎｳ(As殻割増運転1時間あたり)0.6 "/>
      <sheetName val="ﾊﾞｯｸﾎｳ(As殻割増運転1時間あたり)0.6夜間"/>
      <sheetName val="ﾊﾞｯｸﾎｳ(運転1時間あたり)0.35"/>
      <sheetName val="ﾊﾞｯｸﾎｳ(運転1時間あたり)0.35夜間"/>
      <sheetName val="ﾊﾞｯｸﾎｳ(As殻割増運転1時間あたり)0.35"/>
      <sheetName val="ﾊﾞｯｸﾎｳ(As殻割増運転1時間あたり)0.35夜間"/>
      <sheetName val="ﾊﾞｯｸﾎｳ(基礎砕石)0.6"/>
      <sheetName val="ﾊﾞｯｸﾎｳ(基礎砕石)0.6夜間"/>
      <sheetName val="ﾊﾞｯｸﾎｳ(掘削積込)0.6"/>
      <sheetName val="ﾊﾞｯｸﾎｳ(掘削積込)0.6夜間"/>
      <sheetName val="ﾀﾝﾊﾟ 60～100"/>
      <sheetName val="ﾀﾝﾊﾟ 60～100夜間"/>
      <sheetName val="ﾀﾝﾊﾟ60～100ｱｽﾌｧﾙﾄ舗装用"/>
      <sheetName val="ﾀﾝﾊﾟ60～100ｱｽﾌｧﾙﾄ舗装用夜間"/>
      <sheetName val="振動ﾛｰﾗ0.5～0.6"/>
      <sheetName val="振動ﾛｰﾗ0.5～0.6夜間"/>
      <sheetName val="振動ﾛｰﾗ0.8～1.1"/>
      <sheetName val="振動ﾛｰﾗ0.8～1.1夜間"/>
      <sheetName val="ｺﾝｸﾘｰﾄｶｯﾀｰ(手動式30cm)"/>
      <sheetName val="ｺﾝｸﾘｰﾄｶｯﾀｰ(手動式30cm)夜間"/>
      <sheetName val="ｺﾝｸﾘｰﾄｶｯﾀｰ（走行式75cm）"/>
      <sheetName val="ｺﾝｸﾘｰﾄｶｯﾀｰ（走行式75cm）夜間"/>
      <sheetName val="ﾄﾗｯｸ2tｺﾝｸﾘｰﾄｶｯﾀｰ用"/>
      <sheetName val="ﾄﾗｯｸ2t夜間"/>
      <sheetName val="ﾄﾗｯｸ8t"/>
      <sheetName val="ﾄﾗｯｸ8t夜間"/>
      <sheetName val="ﾄﾗｯｸ2t場内小運搬"/>
      <sheetName val="ﾄﾗｯｸ2t場内小運搬夜間"/>
      <sheetName val="ｺﾝｸﾘｰﾄﾎﾟﾝﾌﾟ車(運転１時間あたり)"/>
      <sheetName val="ｺﾝｸﾘｰﾄﾎﾟﾝﾌﾟ車(回送費運転2時間) "/>
      <sheetName val="ﾀﾞﾝﾌﾟﾄﾗｯｸ10t"/>
      <sheetName val="ﾀﾞﾝﾌﾟﾄﾗｯｸ10t 夜間"/>
      <sheetName val="ﾀﾞﾝﾌﾟﾄﾗｯｸ10t ｺﾝ殻割増"/>
      <sheetName val="ﾀﾞﾝﾌﾟﾄﾗｯｸ10t 夜間 ｺﾝ殻割増"/>
      <sheetName val="ﾀﾞﾝﾌﾟﾄﾗｯｸ10tｱｽ殻割増"/>
      <sheetName val="ﾀﾞﾝﾌﾟﾄﾗｯｸ10tｱｽ殻割増夜間"/>
      <sheetName val="ﾓｰﾀｸﾞﾚｰﾀﾞ3.7"/>
      <sheetName val="ﾌﾞﾙﾄﾞｰｻﾞ(運転１時間あたり)15t"/>
      <sheetName val="ﾌﾞﾙﾄﾞｰｻﾞ(運転１時間あたり)21t"/>
      <sheetName val="ﾀｲﾔﾛｰﾗ8～20"/>
      <sheetName val="ﾏﾀﾞｶﾑﾛｰﾗ10～12t"/>
      <sheetName val="ｱｽﾌｧﾙﾄﾌｨﾆｯｼｬ全自動ｸﾛｰﾗ2.4～5.0"/>
      <sheetName val="ｱｽﾌｧﾙﾄﾃﾞｨｽﾄﾘﾋﾞｭｰﾀ2,000～3,000"/>
      <sheetName val="高所作業車20m"/>
      <sheetName val="ﾄﾗｯｸ式ｱｰｽｵｰｶﾞ"/>
      <sheetName val="ｸﾚｰﾝ付ﾄﾗｯｸ2t積吊"/>
      <sheetName val="ｸﾚｰﾝ付ﾄﾗｯｸ2t積吊夜間"/>
      <sheetName val="ﾊﾞｲﾌﾞﾛﾊﾝﾏ運転"/>
      <sheetName val="発動発電機200KVA運転"/>
      <sheetName val="発動発電機60KVA運転"/>
      <sheetName val="ポンプ運転"/>
      <sheetName val="ポンプ据付・撤去"/>
      <sheetName val="ﾄﾗｸﾀｰ(運転１時間あたり)"/>
      <sheetName val="ﾄﾗｸﾀｰ(運転１時間あたり) 集草"/>
      <sheetName val="ﾄﾗｸﾀｰ(運転１時間あたり) 梱包"/>
      <sheetName val="伐木(1000㎡当り）"/>
      <sheetName val="掘削（床堀）0.6"/>
      <sheetName val="掘削(床堀)0.6夜間"/>
      <sheetName val="掘削(床堀)0.35"/>
      <sheetName val="掘削(床堀)0.35夜間"/>
      <sheetName val="ﾀﾝﾊﾟ締固"/>
      <sheetName val="ﾀﾝﾊﾟ締固夜間"/>
      <sheetName val="締固(振動ﾛｰﾗ0.8～1.1t)"/>
      <sheetName val="締固(振動ﾛｰﾗ0.8～1.1t)夜間"/>
      <sheetName val="埋戻Ａ"/>
      <sheetName val="埋戻C"/>
      <sheetName val="埋戻C夜間"/>
      <sheetName val="埋戻D"/>
      <sheetName val="埋戻D夜間"/>
      <sheetName val="凍結抑制土埋戻C"/>
      <sheetName val="凍結抑制土埋戻C夜間"/>
      <sheetName val="凍結抑制土埋戻D"/>
      <sheetName val="舗装版掘削積込運搬15cm以上"/>
      <sheetName val="残土処理工"/>
      <sheetName val="残土処理工夜間"/>
      <sheetName val="基礎砕石工(50mm)"/>
      <sheetName val="基礎砕石工(50mm)夜間"/>
      <sheetName val="基礎砕石工(100mm)"/>
      <sheetName val="基礎砕石工(100mm)夜間"/>
      <sheetName val="基礎砕石工(130mm)"/>
      <sheetName val="基礎砕石工(130mm)夜間"/>
      <sheetName val="ｺﾝｸﾘｰﾄ人力打設(小型)21-18-20"/>
      <sheetName val="ｺﾝｸﾘｰﾄ人力打設(鉄筋)21-18-20"/>
      <sheetName val="ｺﾝｸﾘｰﾄ人力打設(小型Ⅰ)18-15-20"/>
      <sheetName val="代40ｺﾝｸﾘｰﾄ人力打設(小型)18-15-20"/>
      <sheetName val="ｺﾝｸﾘｰﾄ人力打設16-12-20"/>
      <sheetName val="型枠H=4未満"/>
      <sheetName val="型枠H=4未満夜間"/>
      <sheetName val="型枠小型Ⅱ"/>
      <sheetName val="代50鉄筋加工組立RBφ9"/>
      <sheetName val="鉄筋加工組立D10"/>
      <sheetName val="鉄筋加工組立D13"/>
      <sheetName val="鉄筋加工組立D16,19"/>
      <sheetName val="ｺﾝｸﾘｰﾄ破砕･撤去(無筋大型小規模)"/>
      <sheetName val="ｺﾝｸﾘｰﾄ破砕･撤去(無筋大型小規模)夜間 "/>
      <sheetName val="ｺﾝｸﾘｰﾄ破砕･撤去(鉄筋大型)"/>
      <sheetName val="ｺﾝｸﾘｰﾄ殻処理(無筋) "/>
      <sheetName val="ｺﾝｸﾘｰﾄ殻処理(無筋)夜間"/>
      <sheetName val="ｺﾝｸﾘｰﾄ殻処理(鉄筋) "/>
      <sheetName val="ｺﾝｸﾘｰﾄ殻処理(鉄筋)夜間"/>
      <sheetName val="As舗装版切断10cmまで"/>
      <sheetName val="As舗装版切断10cmまで夜間"/>
      <sheetName val="As舗装版切断30cmまで夜間"/>
      <sheetName val="路床工ﾀｲﾔﾛｰﾗ"/>
      <sheetName val="ｱｽﾌｧﾙﾄ安定処理(人力)5cm"/>
      <sheetName val="ｱｽﾌｧﾙﾄ安定処理(人力)10cm夜間"/>
      <sheetName val="種子吹付"/>
      <sheetName val="ﾄﾞｰﾃﾞﾝｸﾘｰﾄ布設"/>
      <sheetName val="ｸﾘﾝﾌﾟ金網設置"/>
      <sheetName val="溶接金網布設"/>
      <sheetName val="塗装下塗"/>
      <sheetName val="塗装中塗"/>
      <sheetName val="塗装上塗(白)"/>
      <sheetName val="塗装上塗(赤)"/>
      <sheetName val="地先境界ブロック据付"/>
      <sheetName val="路盤工15cm "/>
      <sheetName val="ｱｽﾌｧﾙﾄ舗設(機械)細粒度13 3cm "/>
      <sheetName val="ｺﾝｸﾘｰﾄ破砕･撤去(鉄筋大型) 夜間 (2)"/>
      <sheetName val="代価表追加用"/>
      <sheetName val="ﾃﾞｨｰｾﾞﾙﾊﾝﾏ運転"/>
      <sheetName val="ﾌﾞﾙﾄｰｻﾞ15t運転１日"/>
      <sheetName val="振動ﾛｰﾗ3～4"/>
      <sheetName val="ｺﾝｸﾘｰﾄｶｯﾀｰ(手動式40cm)夜間"/>
      <sheetName val="ﾀﾞﾝﾌﾟﾄﾗｯｸ2t"/>
      <sheetName val="ｱｽﾌｧﾙﾄﾌｨﾆｯｼｬ全自動ｸﾛｰﾗ1.6～3.0"/>
      <sheetName val="ｸﾚｰﾝ付ﾄﾗｯｸ2.9t積吊"/>
      <sheetName val="モルタル木ごて"/>
      <sheetName val="高所作業車"/>
      <sheetName val="床面補修"/>
      <sheetName val="バックホウ運転0.35"/>
      <sheetName val="単価表"/>
      <sheetName val="単価表.xls"/>
      <sheetName val="%E5%8D%98%E4%BE%A1%E8%A1%A8.xls"/>
      <sheetName val="Sheet1"/>
      <sheetName val="根拠（交換）"/>
      <sheetName val="車両単価"/>
      <sheetName val="根拠（調整）"/>
    </sheetNames>
    <definedNames>
      <definedName name="Record6"/>
      <definedName name="Record7"/>
    </defined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積算内訳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労務費"/>
      <sheetName val="諸経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***01"/>
      <sheetName val="XXXXX"/>
      <sheetName val="XXXX0"/>
      <sheetName val="XXXX1"/>
      <sheetName val="総括表"/>
      <sheetName val="内　訳"/>
      <sheetName val="内　訳 (2)"/>
      <sheetName val="根拠表紙"/>
      <sheetName val="根拠設置"/>
      <sheetName val="運搬費"/>
      <sheetName val="単価表"/>
      <sheetName val="根拠調整"/>
      <sheetName val="測定器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ﾗﾝﾆﾝｸﾞｺｽﾄ"/>
      <sheetName val="表紙"/>
      <sheetName val="負荷計算"/>
      <sheetName val="建物負荷"/>
      <sheetName val="配置図"/>
      <sheetName val="料金表"/>
      <sheetName val="原単位"/>
      <sheetName val="月別Ａ案"/>
      <sheetName val="月別Ｂ案"/>
      <sheetName val="ｲﾆｼｬﾙｺｽﾄ"/>
      <sheetName val="総括一覧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積算内訳書"/>
      <sheetName val="総括表"/>
      <sheetName val="函館"/>
      <sheetName val="算出表（函館）"/>
      <sheetName val="比較（函館）"/>
      <sheetName val="鹿児島"/>
      <sheetName val="算出表（鹿児島）"/>
      <sheetName val="比較（鹿児島）"/>
      <sheetName val="工程単価比較 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A2" t="str">
            <v>主任技師</v>
          </cell>
          <cell r="C2">
            <v>44700</v>
          </cell>
        </row>
        <row r="10">
          <cell r="A10" t="str">
            <v>電子計算機</v>
          </cell>
          <cell r="B10" t="str">
            <v>（見積単価）</v>
          </cell>
          <cell r="C10">
            <v>14500</v>
          </cell>
        </row>
        <row r="15">
          <cell r="A15" t="str">
            <v>航空カメラ</v>
          </cell>
          <cell r="B15" t="str">
            <v>広角</v>
          </cell>
          <cell r="C15">
            <v>42490</v>
          </cell>
        </row>
        <row r="16">
          <cell r="A16" t="str">
            <v>２級図化機</v>
          </cell>
          <cell r="B16" t="str">
            <v>２級B</v>
          </cell>
          <cell r="C16">
            <v>11350</v>
          </cell>
        </row>
        <row r="17">
          <cell r="A17" t="str">
            <v>点刻機</v>
          </cell>
          <cell r="C17">
            <v>2550</v>
          </cell>
        </row>
        <row r="22">
          <cell r="A22" t="str">
            <v>ポリエステルシート</v>
          </cell>
          <cell r="B22" t="str">
            <v>四六判</v>
          </cell>
          <cell r="C22">
            <v>1316</v>
          </cell>
        </row>
        <row r="27">
          <cell r="A27" t="str">
            <v>密着写真</v>
          </cell>
          <cell r="B27" t="str">
            <v>空中モノクロ</v>
          </cell>
          <cell r="C27">
            <v>1095</v>
          </cell>
        </row>
        <row r="30">
          <cell r="A30" t="str">
            <v>オイル</v>
          </cell>
          <cell r="C30">
            <v>1001.78</v>
          </cell>
        </row>
        <row r="31">
          <cell r="A31" t="str">
            <v>ポジフィルム密着用</v>
          </cell>
          <cell r="B31" t="str">
            <v>ﾌｼﾞｸﾞﾗﾌｺﾝﾀｸﾄ</v>
          </cell>
          <cell r="C31">
            <v>167</v>
          </cell>
        </row>
        <row r="33">
          <cell r="A33" t="str">
            <v>解析図化機</v>
          </cell>
          <cell r="C33">
            <v>19910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根拠（調整）"/>
      <sheetName val="根拠（交換）"/>
      <sheetName val="車両単価"/>
      <sheetName val="運搬費"/>
      <sheetName val="総括表"/>
      <sheetName val="総括表内訳"/>
      <sheetName val="内訳書"/>
      <sheetName val="単価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ＦＡＸ"/>
      <sheetName val="変更項目"/>
      <sheetName val="排気筒撤去内訳"/>
      <sheetName val="Ｃ&quot;案内訳"/>
      <sheetName val="数量根拠"/>
      <sheetName val="直接仮設"/>
      <sheetName val="共通仮設"/>
      <sheetName val="質問書表紙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作業概要まとめ"/>
      <sheetName val="積算額調書"/>
      <sheetName val="内訳書表紙（新）"/>
      <sheetName val="総括表"/>
      <sheetName val="内訳書"/>
      <sheetName val="代価表（撮影）"/>
      <sheetName val="代価表（図化）"/>
      <sheetName val="見積額比較"/>
      <sheetName val="見積額比較（一定量）"/>
      <sheetName val="単価表"/>
      <sheetName val="時間等算出表"/>
      <sheetName val="時間等算出表 (2)"/>
      <sheetName val="点数計算"/>
      <sheetName val="参考資料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ﾒｰﾝｼｰﾄ"/>
      <sheetName val="単価表一覧"/>
      <sheetName val="ﾊﾞｯｸﾎｳ(床堀)0.6"/>
      <sheetName val="ﾊﾞｯｸﾎｳ(床堀)0.6夜間"/>
      <sheetName val="ﾊﾞｯｸﾎｳ(床堀)0.35"/>
      <sheetName val="ﾊﾞｯｸﾎｳ(床堀)0.35夜間"/>
      <sheetName val="ﾊﾞｯｸﾎｳ(運転1時間あたり)0.6"/>
      <sheetName val="ﾊﾞｯｸﾎｳ(運転1時間あたり)0.6 夜間"/>
      <sheetName val="ﾊﾞｯｸﾎｳ(As殻割増運転1時間あたり)0.6 "/>
      <sheetName val="ﾊﾞｯｸﾎｳ(As殻割増運転1時間あたり)0.6夜間"/>
      <sheetName val="ﾊﾞｯｸﾎｳ(運転1時間あたり)0.35"/>
      <sheetName val="ﾊﾞｯｸﾎｳ(運転1時間あたり)0.35夜間"/>
      <sheetName val="ﾊﾞｯｸﾎｳ(As殻割増運転1時間あたり)0.35"/>
      <sheetName val="ﾊﾞｯｸﾎｳ(As殻割増運転1時間あたり)0.35夜間"/>
      <sheetName val="ﾊﾞｯｸﾎｳ(基礎砕石)0.6"/>
      <sheetName val="ﾊﾞｯｸﾎｳ(基礎砕石)0.6夜間"/>
      <sheetName val="ﾊﾞｯｸﾎｳ(掘削積込)0.6"/>
      <sheetName val="ﾊﾞｯｸﾎｳ(掘削積込)0.6夜間"/>
      <sheetName val="ﾀﾝﾊﾟ 60～100"/>
      <sheetName val="ﾀﾝﾊﾟ 60～100夜間"/>
      <sheetName val="ﾀﾝﾊﾟ60～100ｱｽﾌｧﾙﾄ舗装用"/>
      <sheetName val="ﾀﾝﾊﾟ60～100ｱｽﾌｧﾙﾄ舗装用夜間"/>
      <sheetName val="振動ﾛｰﾗ0.5～0.6"/>
      <sheetName val="振動ﾛｰﾗ0.5～0.6夜間"/>
      <sheetName val="振動ﾛｰﾗ0.8～1.1"/>
      <sheetName val="振動ﾛｰﾗ0.8～1.1夜間"/>
      <sheetName val="ｺﾝｸﾘｰﾄｶｯﾀｰ(手動式30cm)"/>
      <sheetName val="ｺﾝｸﾘｰﾄｶｯﾀｰ(手動式30cm)夜間"/>
      <sheetName val="ｺﾝｸﾘｰﾄｶｯﾀｰ（走行式75cm）"/>
      <sheetName val="ｺﾝｸﾘｰﾄｶｯﾀｰ（走行式75cm）夜間"/>
      <sheetName val="ﾄﾗｯｸ2tｺﾝｸﾘｰﾄｶｯﾀｰ用"/>
      <sheetName val="ﾄﾗｯｸ2t夜間"/>
      <sheetName val="ﾄﾗｯｸ8t"/>
      <sheetName val="ﾄﾗｯｸ8t夜間"/>
      <sheetName val="ﾄﾗｯｸ2t場内小運搬"/>
      <sheetName val="ﾄﾗｯｸ2t場内小運搬夜間"/>
      <sheetName val="ｺﾝｸﾘｰﾄﾎﾟﾝﾌﾟ車(運転１時間あたり)"/>
      <sheetName val="ｺﾝｸﾘｰﾄﾎﾟﾝﾌﾟ車(回送費運転2時間) "/>
      <sheetName val="ﾀﾞﾝﾌﾟﾄﾗｯｸ10t"/>
      <sheetName val="ﾀﾞﾝﾌﾟﾄﾗｯｸ10t 夜間"/>
      <sheetName val="ﾀﾞﾝﾌﾟﾄﾗｯｸ10t ｺﾝ殻割増"/>
      <sheetName val="ﾀﾞﾝﾌﾟﾄﾗｯｸ10t 夜間 ｺﾝ殻割増"/>
      <sheetName val="ﾀﾞﾝﾌﾟﾄﾗｯｸ10tｱｽ殻割増"/>
      <sheetName val="ﾀﾞﾝﾌﾟﾄﾗｯｸ10tｱｽ殻割増夜間"/>
      <sheetName val="ﾓｰﾀｸﾞﾚｰﾀﾞ3.7"/>
      <sheetName val="ﾌﾞﾙﾄﾞｰｻﾞ(運転１時間あたり)15t"/>
      <sheetName val="ﾌﾞﾙﾄﾞｰｻﾞ(運転１時間あたり)21t"/>
      <sheetName val="ﾀｲﾔﾛｰﾗ8～20"/>
      <sheetName val="ﾏﾀﾞｶﾑﾛｰﾗ10～12t"/>
      <sheetName val="ｱｽﾌｧﾙﾄﾌｨﾆｯｼｬ全自動ｸﾛｰﾗ2.4～5.0"/>
      <sheetName val="ｱｽﾌｧﾙﾄﾃﾞｨｽﾄﾘﾋﾞｭｰﾀ2,000～3,000"/>
      <sheetName val="高所作業車20m"/>
      <sheetName val="ﾄﾗｯｸ式ｱｰｽｵｰｶﾞ"/>
      <sheetName val="ｸﾚｰﾝ付ﾄﾗｯｸ2t積吊"/>
      <sheetName val="ｸﾚｰﾝ付ﾄﾗｯｸ2t積吊夜間"/>
      <sheetName val="ﾊﾞｲﾌﾞﾛﾊﾝﾏ運転"/>
      <sheetName val="発動発電機200KVA運転"/>
      <sheetName val="発動発電機60KVA運転"/>
      <sheetName val="ポンプ運転"/>
      <sheetName val="ポンプ据付・撤去"/>
      <sheetName val="ﾄﾗｸﾀｰ(運転１時間あたり)"/>
      <sheetName val="ﾄﾗｸﾀｰ(運転１時間あたり) 集草"/>
      <sheetName val="ﾄﾗｸﾀｰ(運転１時間あたり) 梱包"/>
      <sheetName val="伐木(1000㎡当り）"/>
      <sheetName val="掘削（床堀）0.6"/>
      <sheetName val="掘削(床堀)0.6夜間"/>
      <sheetName val="掘削(床堀)0.35"/>
      <sheetName val="掘削(床堀)0.35夜間"/>
      <sheetName val="ﾀﾝﾊﾟ締固"/>
      <sheetName val="ﾀﾝﾊﾟ締固夜間"/>
      <sheetName val="締固(振動ﾛｰﾗ0.8～1.1t)"/>
      <sheetName val="締固(振動ﾛｰﾗ0.8～1.1t)夜間"/>
      <sheetName val="埋戻Ａ"/>
      <sheetName val="埋戻C"/>
      <sheetName val="埋戻C夜間"/>
      <sheetName val="埋戻D"/>
      <sheetName val="埋戻D夜間"/>
      <sheetName val="凍結抑制土埋戻C"/>
      <sheetName val="凍結抑制土埋戻C夜間"/>
      <sheetName val="凍結抑制土埋戻D"/>
      <sheetName val="舗装版掘削積込運搬15cm以上"/>
      <sheetName val="残土処理工"/>
      <sheetName val="残土処理工夜間"/>
      <sheetName val="基礎砕石工(50mm)"/>
      <sheetName val="基礎砕石工(50mm)夜間"/>
      <sheetName val="基礎砕石工(100mm)"/>
      <sheetName val="基礎砕石工(100mm)夜間"/>
      <sheetName val="基礎砕石工(130mm)"/>
      <sheetName val="基礎砕石工(130mm)夜間"/>
      <sheetName val="ｺﾝｸﾘｰﾄ人力打設(小型)21-18-20"/>
      <sheetName val="ｺﾝｸﾘｰﾄ人力打設(鉄筋)21-18-20"/>
      <sheetName val="ｺﾝｸﾘｰﾄ人力打設(小型Ⅰ)18-15-20"/>
      <sheetName val="代40ｺﾝｸﾘｰﾄ人力打設(小型)18-15-20"/>
      <sheetName val="ｺﾝｸﾘｰﾄ人力打設16-12-20"/>
      <sheetName val="型枠H=4未満"/>
      <sheetName val="型枠H=4未満夜間"/>
      <sheetName val="型枠小型Ⅱ"/>
      <sheetName val="代50鉄筋加工組立RBφ9"/>
      <sheetName val="鉄筋加工組立D10"/>
      <sheetName val="鉄筋加工組立D13"/>
      <sheetName val="鉄筋加工組立D16,19"/>
      <sheetName val="ｺﾝｸﾘｰﾄ破砕･撤去(無筋大型小規模)"/>
      <sheetName val="ｺﾝｸﾘｰﾄ破砕･撤去(無筋大型小規模)夜間 "/>
      <sheetName val="ｺﾝｸﾘｰﾄ破砕･撤去(鉄筋大型)"/>
      <sheetName val="ｺﾝｸﾘｰﾄ殻処理(無筋) "/>
      <sheetName val="ｺﾝｸﾘｰﾄ殻処理(無筋)夜間"/>
      <sheetName val="ｺﾝｸﾘｰﾄ殻処理(鉄筋) "/>
      <sheetName val="ｺﾝｸﾘｰﾄ殻処理(鉄筋)夜間"/>
      <sheetName val="As舗装版切断10cmまで"/>
      <sheetName val="As舗装版切断10cmまで夜間"/>
      <sheetName val="As舗装版切断30cmまで夜間"/>
      <sheetName val="路床工ﾀｲﾔﾛｰﾗ"/>
      <sheetName val="ｱｽﾌｧﾙﾄ安定処理(人力)5cm"/>
      <sheetName val="ｱｽﾌｧﾙﾄ安定処理(人力)10cm夜間"/>
      <sheetName val="種子吹付"/>
      <sheetName val="ﾄﾞｰﾃﾞﾝｸﾘｰﾄ布設"/>
      <sheetName val="ｸﾘﾝﾌﾟ金網設置"/>
      <sheetName val="溶接金網布設"/>
      <sheetName val="塗装下塗"/>
      <sheetName val="塗装中塗"/>
      <sheetName val="塗装上塗(白)"/>
      <sheetName val="塗装上塗(赤)"/>
      <sheetName val="地先境界ブロック据付"/>
      <sheetName val="路盤工15cm "/>
      <sheetName val="ｱｽﾌｧﾙﾄ舗設(機械)細粒度13 3cm "/>
      <sheetName val="ｺﾝｸﾘｰﾄ破砕･撤去(鉄筋大型) 夜間 (2)"/>
      <sheetName val="代価表追加用"/>
      <sheetName val="ﾃﾞｨｰｾﾞﾙﾊﾝﾏ運転"/>
      <sheetName val="ﾌﾞﾙﾄｰｻﾞ15t運転１日"/>
      <sheetName val="振動ﾛｰﾗ3～4"/>
      <sheetName val="ｺﾝｸﾘｰﾄｶｯﾀｰ(手動式40cm)夜間"/>
      <sheetName val="ﾀﾞﾝﾌﾟﾄﾗｯｸ2t"/>
      <sheetName val="ｱｽﾌｧﾙﾄﾌｨﾆｯｼｬ全自動ｸﾛｰﾗ1.6～3.0"/>
      <sheetName val="ｸﾚｰﾝ付ﾄﾗｯｸ2.9t積吊"/>
      <sheetName val="単価表"/>
      <sheetName val="モルタル木ごて"/>
      <sheetName val="高所作業車"/>
      <sheetName val="床面補修"/>
      <sheetName val="バックホウ運転0.35"/>
      <sheetName val="根拠（交換）"/>
      <sheetName val="車両単価"/>
      <sheetName val="根拠（調整）"/>
      <sheetName val="単価表.xls"/>
      <sheetName val="%E5%8D%98%E4%BE%A1%E8%A1%A8.xls"/>
      <sheetName val="Sheet1"/>
    </sheetNames>
    <definedNames>
      <definedName name="Record6"/>
      <definedName name="Record7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単価集計"/>
      <sheetName val="代価表"/>
      <sheetName val="代価集計"/>
      <sheetName val="機械損料"/>
      <sheetName val="単価表"/>
      <sheetName val="代価表，単価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KOUJI."/>
    </sheetNames>
    <definedNames>
      <definedName name="管理費印刷"/>
      <definedName name="基準価格印刷"/>
      <definedName name="共通仮設費印刷"/>
      <definedName name="材料費内訳印刷"/>
      <definedName name="直接経費印刷"/>
      <definedName name="入力表印刷"/>
      <definedName name="労務費印刷"/>
    </defined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経費"/>
      <sheetName val="内"/>
      <sheetName val="　内　訳　"/>
      <sheetName val="　山科計算書　"/>
      <sheetName val="　工程表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労務費"/>
      <sheetName val="諸経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単価集計"/>
      <sheetName val="代価表"/>
      <sheetName val="代価集計"/>
      <sheetName val="機械損料"/>
      <sheetName val="単価表"/>
    </sheetNames>
    <sheetDataSet>
      <sheetData sheetId="0">
        <row r="3">
          <cell r="H3">
            <v>0</v>
          </cell>
          <cell r="I3" t="str">
            <v> </v>
          </cell>
          <cell r="J3" t="str">
            <v> </v>
          </cell>
          <cell r="K3" t="str">
            <v> </v>
          </cell>
          <cell r="L3" t="str">
            <v> </v>
          </cell>
          <cell r="M3">
            <v>0</v>
          </cell>
        </row>
        <row r="4">
          <cell r="H4">
            <v>1</v>
          </cell>
          <cell r="I4" t="str">
            <v>単１</v>
          </cell>
          <cell r="J4" t="str">
            <v>トラック</v>
          </cell>
          <cell r="K4" t="str">
            <v>2t</v>
          </cell>
          <cell r="L4" t="str">
            <v>ｈ</v>
          </cell>
          <cell r="M4">
            <v>69570</v>
          </cell>
        </row>
        <row r="5">
          <cell r="H5">
            <v>2</v>
          </cell>
          <cell r="I5" t="str">
            <v>単２</v>
          </cell>
          <cell r="J5" t="str">
            <v>ｺﾝｸﾘｰﾄｶｯﾀｰ(手動式)</v>
          </cell>
          <cell r="K5" t="str">
            <v>ﾌﾞﾚｰﾄﾞ径30cm</v>
          </cell>
          <cell r="L5" t="str">
            <v>日</v>
          </cell>
          <cell r="M5">
            <v>68701</v>
          </cell>
        </row>
        <row r="6">
          <cell r="H6">
            <v>3</v>
          </cell>
          <cell r="I6" t="str">
            <v>単３</v>
          </cell>
          <cell r="J6" t="str">
            <v>トラック</v>
          </cell>
          <cell r="K6" t="str">
            <v>2t</v>
          </cell>
          <cell r="L6" t="str">
            <v>ｈ</v>
          </cell>
          <cell r="M6">
            <v>13986</v>
          </cell>
        </row>
        <row r="7">
          <cell r="H7">
            <v>4</v>
          </cell>
          <cell r="I7" t="str">
            <v>単４</v>
          </cell>
          <cell r="J7" t="str">
            <v>バックホウ</v>
          </cell>
          <cell r="K7" t="str">
            <v>油圧ｸﾛｰﾗ 0.6ｍ3</v>
          </cell>
          <cell r="L7" t="str">
            <v>ｈ</v>
          </cell>
          <cell r="M7">
            <v>12946</v>
          </cell>
        </row>
        <row r="8">
          <cell r="H8">
            <v>5</v>
          </cell>
          <cell r="I8" t="str">
            <v>単５</v>
          </cell>
          <cell r="J8" t="str">
            <v>タンパ</v>
          </cell>
          <cell r="K8" t="str">
            <v>60kg~100kg</v>
          </cell>
          <cell r="L8" t="str">
            <v>日(5h)</v>
          </cell>
          <cell r="M8">
            <v>25416</v>
          </cell>
        </row>
        <row r="9">
          <cell r="H9">
            <v>6</v>
          </cell>
          <cell r="I9" t="str">
            <v>単６</v>
          </cell>
          <cell r="J9" t="str">
            <v>振動ローラ運転</v>
          </cell>
          <cell r="K9" t="str">
            <v>0.8t~1.1t</v>
          </cell>
          <cell r="L9" t="str">
            <v>ｈ</v>
          </cell>
          <cell r="M9">
            <v>6525</v>
          </cell>
        </row>
        <row r="10">
          <cell r="H10">
            <v>7</v>
          </cell>
          <cell r="I10" t="str">
            <v>単７</v>
          </cell>
          <cell r="J10" t="str">
            <v>モーターグレーダー</v>
          </cell>
          <cell r="K10" t="str">
            <v>3.1ｍ級</v>
          </cell>
          <cell r="L10" t="str">
            <v>ｈ</v>
          </cell>
          <cell r="M10">
            <v>12166</v>
          </cell>
        </row>
        <row r="11">
          <cell r="H11">
            <v>8</v>
          </cell>
          <cell r="I11" t="str">
            <v>単８</v>
          </cell>
          <cell r="J11" t="str">
            <v>タイヤローラ</v>
          </cell>
          <cell r="K11" t="str">
            <v>8t~20t</v>
          </cell>
          <cell r="L11" t="str">
            <v>ｈ</v>
          </cell>
          <cell r="M11">
            <v>10466</v>
          </cell>
        </row>
        <row r="12">
          <cell r="H12">
            <v>9</v>
          </cell>
          <cell r="I12" t="str">
            <v>単９</v>
          </cell>
          <cell r="J12" t="str">
            <v>マカダムローラ</v>
          </cell>
          <cell r="K12" t="str">
            <v>10t~12t</v>
          </cell>
          <cell r="L12" t="str">
            <v>ｈ</v>
          </cell>
          <cell r="M12">
            <v>10846</v>
          </cell>
        </row>
        <row r="13">
          <cell r="H13">
            <v>10</v>
          </cell>
          <cell r="I13" t="str">
            <v>単10</v>
          </cell>
          <cell r="J13" t="str">
            <v>ｱｽﾌｧﾙﾄﾃﾞｨｽﾄﾘﾋﾞｭｰﾀ(自走式)</v>
          </cell>
          <cell r="K13" t="str">
            <v>2000l~3000l</v>
          </cell>
          <cell r="L13" t="str">
            <v>ｈ</v>
          </cell>
          <cell r="M13">
            <v>9607</v>
          </cell>
        </row>
        <row r="14">
          <cell r="H14">
            <v>11</v>
          </cell>
          <cell r="I14" t="str">
            <v>単11</v>
          </cell>
          <cell r="J14" t="str">
            <v>ｱｽﾌｧﾙﾄﾌｨﾆｯｼｬ</v>
          </cell>
          <cell r="K14" t="str">
            <v>全自動ｸﾛｰﾗ　2.4m~5m</v>
          </cell>
          <cell r="L14" t="str">
            <v>ｈ</v>
          </cell>
          <cell r="M14">
            <v>20166</v>
          </cell>
        </row>
        <row r="15">
          <cell r="H15">
            <v>12</v>
          </cell>
          <cell r="I15" t="str">
            <v>単12</v>
          </cell>
          <cell r="J15" t="str">
            <v>ダンプトラック</v>
          </cell>
          <cell r="K15" t="str">
            <v>10t</v>
          </cell>
          <cell r="L15" t="str">
            <v>ｈ</v>
          </cell>
          <cell r="M15">
            <v>7813</v>
          </cell>
        </row>
        <row r="16">
          <cell r="H16">
            <v>13</v>
          </cell>
          <cell r="I16" t="str">
            <v>単13</v>
          </cell>
          <cell r="J16" t="str">
            <v>　</v>
          </cell>
          <cell r="K16" t="str">
            <v>　</v>
          </cell>
          <cell r="L16" t="str">
            <v>　</v>
          </cell>
          <cell r="M16">
            <v>728</v>
          </cell>
        </row>
        <row r="17">
          <cell r="H17">
            <v>14</v>
          </cell>
          <cell r="I17" t="str">
            <v>単14</v>
          </cell>
          <cell r="J17" t="str">
            <v> </v>
          </cell>
          <cell r="K17" t="str">
            <v> </v>
          </cell>
          <cell r="L17" t="str">
            <v> </v>
          </cell>
          <cell r="M17">
            <v>728</v>
          </cell>
        </row>
        <row r="18">
          <cell r="H18">
            <v>15</v>
          </cell>
          <cell r="I18" t="str">
            <v>単15</v>
          </cell>
          <cell r="J18" t="str">
            <v>　</v>
          </cell>
          <cell r="K18" t="str">
            <v>　</v>
          </cell>
          <cell r="L18" t="str">
            <v> </v>
          </cell>
          <cell r="M18">
            <v>728</v>
          </cell>
        </row>
        <row r="19">
          <cell r="H19">
            <v>16</v>
          </cell>
          <cell r="I19" t="str">
            <v>単16</v>
          </cell>
          <cell r="J19" t="str">
            <v>　</v>
          </cell>
          <cell r="K19" t="str">
            <v>　</v>
          </cell>
          <cell r="L19" t="str">
            <v> </v>
          </cell>
          <cell r="M19">
            <v>728</v>
          </cell>
        </row>
      </sheetData>
      <sheetData sheetId="2">
        <row r="3">
          <cell r="I3">
            <v>0</v>
          </cell>
          <cell r="J3" t="str">
            <v>　</v>
          </cell>
          <cell r="K3" t="str">
            <v>　</v>
          </cell>
          <cell r="L3" t="str">
            <v>　</v>
          </cell>
          <cell r="M3" t="str">
            <v>　</v>
          </cell>
          <cell r="N3">
            <v>0</v>
          </cell>
        </row>
        <row r="4">
          <cell r="I4">
            <v>1</v>
          </cell>
          <cell r="J4" t="str">
            <v>代１</v>
          </cell>
          <cell r="K4" t="str">
            <v>すみ肉溶接</v>
          </cell>
          <cell r="L4" t="str">
            <v>ＣＯ2半自動溶接</v>
          </cell>
          <cell r="M4" t="str">
            <v>ｍ</v>
          </cell>
          <cell r="N4">
            <v>1340</v>
          </cell>
          <cell r="O4" t="str">
            <v> </v>
          </cell>
        </row>
        <row r="5">
          <cell r="I5">
            <v>2</v>
          </cell>
          <cell r="J5" t="str">
            <v>代２</v>
          </cell>
          <cell r="K5" t="str">
            <v>塗　装(合成樹脂調合ﾍﾟｲﾝﾄ)</v>
          </cell>
          <cell r="L5" t="str">
            <v>第２種ケレン含む</v>
          </cell>
          <cell r="M5" t="str">
            <v>㎡</v>
          </cell>
          <cell r="N5">
            <v>4098</v>
          </cell>
          <cell r="O5" t="str">
            <v> </v>
          </cell>
        </row>
        <row r="6">
          <cell r="I6">
            <v>3</v>
          </cell>
          <cell r="J6" t="str">
            <v>代３</v>
          </cell>
          <cell r="K6" t="str">
            <v>塗　装(合成樹脂調合ﾍﾟｲﾝﾄ)</v>
          </cell>
          <cell r="L6" t="str">
            <v>第２種ケレン含む</v>
          </cell>
          <cell r="M6" t="str">
            <v>㎡</v>
          </cell>
          <cell r="N6">
            <v>4098</v>
          </cell>
          <cell r="O6" t="str">
            <v> </v>
          </cell>
        </row>
        <row r="7">
          <cell r="I7">
            <v>4</v>
          </cell>
          <cell r="J7" t="str">
            <v>代４</v>
          </cell>
          <cell r="K7" t="str">
            <v>すみ肉溶接</v>
          </cell>
          <cell r="L7" t="str">
            <v>現場手動</v>
          </cell>
          <cell r="M7" t="str">
            <v>ｍ</v>
          </cell>
          <cell r="N7">
            <v>56228</v>
          </cell>
          <cell r="O7" t="str">
            <v> </v>
          </cell>
        </row>
        <row r="8">
          <cell r="I8">
            <v>5</v>
          </cell>
          <cell r="J8" t="str">
            <v>代５</v>
          </cell>
          <cell r="K8" t="str">
            <v>アスファルト破砕</v>
          </cell>
          <cell r="L8" t="str">
            <v>アスファルト厚 0.05ｍ</v>
          </cell>
          <cell r="M8" t="str">
            <v>㎡</v>
          </cell>
          <cell r="N8">
            <v>11072</v>
          </cell>
          <cell r="O8" t="str">
            <v> </v>
          </cell>
        </row>
        <row r="9">
          <cell r="I9">
            <v>6</v>
          </cell>
          <cell r="J9" t="str">
            <v>代６</v>
          </cell>
          <cell r="K9" t="str">
            <v>アスファルト破砕</v>
          </cell>
          <cell r="L9" t="str">
            <v>アスファルト厚 0.06ｍ</v>
          </cell>
          <cell r="M9" t="str">
            <v>㎡</v>
          </cell>
          <cell r="N9">
            <v>13287</v>
          </cell>
          <cell r="O9" t="str">
            <v> </v>
          </cell>
        </row>
        <row r="10">
          <cell r="I10">
            <v>7</v>
          </cell>
          <cell r="J10" t="str">
            <v>代７</v>
          </cell>
          <cell r="K10" t="str">
            <v>掘　　削</v>
          </cell>
          <cell r="L10" t="str">
            <v>バックホウ 0.6ｍ3</v>
          </cell>
          <cell r="M10" t="str">
            <v>ｍ3</v>
          </cell>
          <cell r="N10">
            <v>304</v>
          </cell>
          <cell r="O10" t="str">
            <v> </v>
          </cell>
        </row>
        <row r="11">
          <cell r="I11">
            <v>8</v>
          </cell>
          <cell r="J11" t="str">
            <v>代８</v>
          </cell>
          <cell r="K11" t="str">
            <v>底部転圧</v>
          </cell>
          <cell r="L11" t="str">
            <v>タンパ 60~100kg</v>
          </cell>
          <cell r="M11" t="str">
            <v>㎡</v>
          </cell>
          <cell r="N11">
            <v>182</v>
          </cell>
          <cell r="O11" t="str">
            <v> </v>
          </cell>
        </row>
        <row r="12">
          <cell r="I12">
            <v>9</v>
          </cell>
          <cell r="J12" t="str">
            <v>代９</v>
          </cell>
          <cell r="O12" t="str">
            <v> </v>
          </cell>
        </row>
        <row r="13">
          <cell r="I13">
            <v>10</v>
          </cell>
          <cell r="J13" t="str">
            <v>代10</v>
          </cell>
          <cell r="O13" t="str">
            <v> </v>
          </cell>
        </row>
        <row r="14">
          <cell r="I14">
            <v>11</v>
          </cell>
          <cell r="J14" t="str">
            <v>代11</v>
          </cell>
          <cell r="O14" t="str">
            <v> </v>
          </cell>
        </row>
        <row r="15">
          <cell r="I15">
            <v>12</v>
          </cell>
          <cell r="J15" t="str">
            <v>代12</v>
          </cell>
          <cell r="O15" t="str">
            <v> </v>
          </cell>
        </row>
        <row r="16">
          <cell r="I16">
            <v>13</v>
          </cell>
          <cell r="J16" t="str">
            <v>代13</v>
          </cell>
          <cell r="O16" t="str">
            <v> </v>
          </cell>
        </row>
        <row r="17">
          <cell r="I17">
            <v>14</v>
          </cell>
          <cell r="J17" t="str">
            <v>代14</v>
          </cell>
          <cell r="O17" t="str">
            <v> </v>
          </cell>
        </row>
        <row r="18">
          <cell r="I18">
            <v>15</v>
          </cell>
          <cell r="J18" t="str">
            <v>代15</v>
          </cell>
          <cell r="O18" t="str">
            <v> </v>
          </cell>
        </row>
        <row r="19">
          <cell r="I19">
            <v>16</v>
          </cell>
          <cell r="J19" t="str">
            <v>代16</v>
          </cell>
          <cell r="O19" t="str">
            <v> </v>
          </cell>
        </row>
        <row r="20">
          <cell r="I20">
            <v>17</v>
          </cell>
          <cell r="J20" t="str">
            <v>代17</v>
          </cell>
          <cell r="O20" t="str">
            <v> </v>
          </cell>
        </row>
        <row r="21">
          <cell r="I21">
            <v>18</v>
          </cell>
          <cell r="J21" t="str">
            <v>代18</v>
          </cell>
          <cell r="O21" t="str">
            <v> </v>
          </cell>
        </row>
        <row r="22">
          <cell r="I22">
            <v>19</v>
          </cell>
          <cell r="J22" t="str">
            <v>代19</v>
          </cell>
          <cell r="O22" t="str">
            <v> </v>
          </cell>
        </row>
        <row r="23">
          <cell r="I23">
            <v>20</v>
          </cell>
          <cell r="J23" t="str">
            <v>代20</v>
          </cell>
          <cell r="O23" t="str">
            <v> </v>
          </cell>
        </row>
        <row r="24">
          <cell r="I24">
            <v>21</v>
          </cell>
          <cell r="J24" t="str">
            <v>代21</v>
          </cell>
          <cell r="O24" t="str">
            <v> </v>
          </cell>
        </row>
        <row r="25">
          <cell r="I25">
            <v>22</v>
          </cell>
          <cell r="J25" t="str">
            <v>代22</v>
          </cell>
          <cell r="O25" t="str">
            <v> </v>
          </cell>
        </row>
        <row r="26">
          <cell r="I26">
            <v>23</v>
          </cell>
          <cell r="J26" t="str">
            <v>代23</v>
          </cell>
          <cell r="O26" t="str">
            <v> </v>
          </cell>
        </row>
        <row r="27">
          <cell r="I27">
            <v>24</v>
          </cell>
          <cell r="J27" t="str">
            <v>代24</v>
          </cell>
          <cell r="O27" t="str">
            <v> 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積算額調書"/>
      <sheetName val="積算内訳書総括"/>
      <sheetName val="積算内訳書内容"/>
      <sheetName val="入力"/>
      <sheetName val="旅費"/>
      <sheetName val="Module2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OUJI."/>
      <sheetName val="入力"/>
      <sheetName val="Sheet1"/>
    </sheetNames>
    <definedNames>
      <definedName name="管理費印刷"/>
      <definedName name="基準価格印刷"/>
    </defined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新積算"/>
      <sheetName val="積根拠（交換）"/>
      <sheetName val="積根拠（調整）"/>
      <sheetName val="労務（調整）"/>
      <sheetName val="小型単価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ケーブル"/>
      <sheetName val="#REF"/>
      <sheetName val="積1"/>
      <sheetName val="基準価格"/>
      <sheetName val="_REF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機械損料"/>
      <sheetName val="単価表"/>
      <sheetName val="単価集計"/>
      <sheetName val="代価表"/>
      <sheetName val="代価集計"/>
      <sheetName val="積根拠（交換）"/>
      <sheetName val="積根拠（調整）"/>
      <sheetName val="労務（調整）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積算調書"/>
      <sheetName val="表紙"/>
      <sheetName val="総括表"/>
      <sheetName val="共通仮設費・管理費算出"/>
      <sheetName val="総括表内訳"/>
      <sheetName val="内訳書1-1"/>
      <sheetName val="内訳書1-2"/>
      <sheetName val="内訳書2-1"/>
      <sheetName val="内訳書2-2"/>
      <sheetName val="内訳書3-1"/>
      <sheetName val="内訳書4-1"/>
      <sheetName val="内訳書4-2"/>
      <sheetName val="内訳書4-3"/>
      <sheetName val="内訳書4-4"/>
      <sheetName val="内訳書4-5"/>
      <sheetName val="内訳書4-6"/>
      <sheetName val="内訳明細書"/>
      <sheetName val="単価表(1)"/>
      <sheetName val="労務単価基準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契約書留簿"/>
      <sheetName val="伺い文書"/>
      <sheetName val="監督任命簿"/>
      <sheetName val=" 検査任命簿"/>
      <sheetName val="検査調書"/>
      <sheetName val="工程表"/>
      <sheetName val="業者推薦書"/>
      <sheetName val="指定理由書"/>
      <sheetName val="積算総括調書"/>
    </sheetNames>
    <sheetDataSet>
      <sheetData sheetId="0">
        <row r="3">
          <cell r="B3" t="str">
            <v>南大東ＮＤＢ結合小舎空調機基盤交換その他作業</v>
          </cell>
        </row>
        <row r="4">
          <cell r="AD4" t="str">
            <v>福川　泰義</v>
          </cell>
          <cell r="AE4" t="str">
            <v>12</v>
          </cell>
          <cell r="AF4" t="str">
            <v>11</v>
          </cell>
        </row>
        <row r="5">
          <cell r="B5" t="str">
            <v>7</v>
          </cell>
          <cell r="H5">
            <v>998008</v>
          </cell>
          <cell r="AE5">
            <v>1</v>
          </cell>
          <cell r="AF5">
            <v>1</v>
          </cell>
        </row>
        <row r="6">
          <cell r="H6">
            <v>47524</v>
          </cell>
          <cell r="AE6">
            <v>12</v>
          </cell>
          <cell r="AF6">
            <v>28</v>
          </cell>
        </row>
        <row r="8">
          <cell r="B8" t="str">
            <v>仕様書による</v>
          </cell>
        </row>
        <row r="9">
          <cell r="B9" t="str">
            <v>空港等維持運営費</v>
          </cell>
          <cell r="E9" t="str">
            <v>通信業務庁費</v>
          </cell>
        </row>
        <row r="10">
          <cell r="B10" t="str">
            <v>楠本　裕輔</v>
          </cell>
        </row>
        <row r="11">
          <cell r="B11" t="str">
            <v>勢理客　聡</v>
          </cell>
          <cell r="D11" t="str">
            <v>楠本　裕輔</v>
          </cell>
          <cell r="F11" t="str">
            <v> </v>
          </cell>
          <cell r="H11" t="str">
            <v> </v>
          </cell>
        </row>
        <row r="12">
          <cell r="B12" t="str">
            <v>福川　泰義</v>
          </cell>
        </row>
        <row r="16">
          <cell r="A16" t="str">
            <v>沖縄電興（株）</v>
          </cell>
        </row>
        <row r="19">
          <cell r="A19" t="str">
            <v>　</v>
          </cell>
        </row>
        <row r="20">
          <cell r="A20" t="str">
            <v>　</v>
          </cell>
        </row>
        <row r="21">
          <cell r="A21" t="str">
            <v>　</v>
          </cell>
        </row>
        <row r="22">
          <cell r="A22" t="str">
            <v>　</v>
          </cell>
        </row>
        <row r="23">
          <cell r="A23" t="str">
            <v>　</v>
          </cell>
        </row>
        <row r="24">
          <cell r="A24" t="str">
            <v>　</v>
          </cell>
        </row>
        <row r="25">
          <cell r="A25" t="str">
            <v>　</v>
          </cell>
        </row>
        <row r="26">
          <cell r="B26" t="str">
            <v>沖縄電興（株）</v>
          </cell>
          <cell r="H26">
            <v>0</v>
          </cell>
        </row>
        <row r="27">
          <cell r="B27" t="str">
            <v>代表取締役　城間　隆</v>
          </cell>
        </row>
        <row r="31">
          <cell r="B31" t="str">
            <v>航空保安業務に支障を来たすため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ﾒｲﾝｼｰﾄ"/>
      <sheetName val="材料費"/>
      <sheetName val="労務"/>
      <sheetName val="直接経費"/>
      <sheetName val="直接工事費集計表"/>
      <sheetName val="共通仮設費"/>
      <sheetName val="純工事費集計表"/>
      <sheetName val="現場・一般管理費"/>
      <sheetName val="積算総括表"/>
      <sheetName val="内訳書"/>
      <sheetName val="積算調書"/>
      <sheetName val="官給品内訳"/>
      <sheetName val="工場工事費内訳"/>
      <sheetName val="材料見積一覧 "/>
      <sheetName val="高圧受配電盤見積査定"/>
      <sheetName val="鉄塔材料見積一覧"/>
      <sheetName val="工場工事費集計"/>
      <sheetName val="工場工事費(見積査定) "/>
      <sheetName val="工場工事費(原価計算) "/>
      <sheetName val="鉄塔見積一覧"/>
      <sheetName val="パイル見積一覧"/>
      <sheetName val="運搬費集計"/>
      <sheetName val="運搬費 "/>
      <sheetName val="杭打機分解組立運搬"/>
      <sheetName val="安全費集計"/>
      <sheetName val="検査調書"/>
      <sheetName val="根拠表紙"/>
      <sheetName val="管理費率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契約書留簿"/>
      <sheetName val="伺い文書"/>
      <sheetName val="監督任命簿"/>
      <sheetName val="業者推薦書"/>
      <sheetName val="指定理由書"/>
      <sheetName val=" 検査任命簿"/>
      <sheetName val="積算総括調書"/>
      <sheetName val="検査調書"/>
      <sheetName val="工程表"/>
    </sheetNames>
    <sheetDataSet>
      <sheetData sheetId="0">
        <row r="5">
          <cell r="AF5">
            <v>1</v>
          </cell>
        </row>
        <row r="6">
          <cell r="AF6">
            <v>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ｲﾆｼｬﾙ"/>
      <sheetName val="リンク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積内鏡"/>
      <sheetName val="総括表"/>
      <sheetName val="積内"/>
      <sheetName val="内訳"/>
      <sheetName val="単価表"/>
      <sheetName val="積拠 交換"/>
      <sheetName val="積 調整"/>
      <sheetName val="労単"/>
      <sheetName val="旅費（航空）"/>
      <sheetName val="官給品価格"/>
    </sheetNames>
    <sheetDataSet>
      <sheetData sheetId="8">
        <row r="8">
          <cell r="B8">
            <v>7040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積総調"/>
      <sheetName val="入力"/>
      <sheetName val="総括"/>
      <sheetName val="営繕１"/>
      <sheetName val="営繕２"/>
      <sheetName val="営繕３"/>
      <sheetName val="総括内訳"/>
      <sheetName val="内訳書"/>
      <sheetName val="内細1TX撤去"/>
      <sheetName val="内細2RX撤去"/>
      <sheetName val="労単価"/>
      <sheetName val="機撤TX"/>
      <sheetName val="機撤RX"/>
      <sheetName val="線撤"/>
      <sheetName val="労単"/>
      <sheetName val="000000"/>
      <sheetName val="表紙"/>
      <sheetName val="内訳"/>
      <sheetName val="根拠"/>
      <sheetName val="面積"/>
      <sheetName val="面積計算"/>
      <sheetName val="積算調書"/>
      <sheetName val="単価表紙"/>
      <sheetName val="単価表"/>
      <sheetName val="数量計算表紙"/>
      <sheetName val="労務"/>
      <sheetName val="機器"/>
      <sheetName val="配管"/>
      <sheetName val="配線"/>
      <sheetName val="塗装"/>
      <sheetName val="撤去"/>
      <sheetName val="仮設"/>
      <sheetName val="輸送費１"/>
      <sheetName val="輸送費２"/>
      <sheetName val="輸送費３"/>
      <sheetName val="クレーン"/>
      <sheetName val="見積比較"/>
      <sheetName val="中継端子箱"/>
      <sheetName val="タクシー料金"/>
      <sheetName val="現場移動"/>
      <sheetName val="交通料金"/>
      <sheetName val="派遣費"/>
      <sheetName val="諸経費計算表"/>
      <sheetName val="内訳表紙"/>
      <sheetName val="総括表"/>
      <sheetName val="内訳書設置"/>
      <sheetName val="内訳書撤去"/>
      <sheetName val="積算額調書"/>
      <sheetName val="官給材料交付調書"/>
      <sheetName val="物件内訳書"/>
      <sheetName val="引渡物件価格内訳書"/>
      <sheetName val="財産価格算出"/>
      <sheetName val="物品引継書"/>
      <sheetName val="財産算出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選定依頼"/>
      <sheetName val="概要説明"/>
      <sheetName val="工程表"/>
      <sheetName val="工事概要"/>
    </sheetNames>
    <sheetDataSet>
      <sheetData sheetId="1">
        <row r="3">
          <cell r="AL3" t="str">
            <v>建設コンサルタント Ａ</v>
          </cell>
          <cell r="AS3" t="str">
            <v>（株）総合設備コンサルタント</v>
          </cell>
        </row>
        <row r="4">
          <cell r="AL4" t="str">
            <v>建設コンサルタント Ｂ</v>
          </cell>
          <cell r="AS4" t="str">
            <v>空港エンジニアリング（株）</v>
          </cell>
        </row>
        <row r="5">
          <cell r="AL5" t="str">
            <v>電気工事業 Ａ</v>
          </cell>
          <cell r="AS5" t="str">
            <v>（株）伸和総合設計</v>
          </cell>
        </row>
        <row r="6">
          <cell r="AL6" t="str">
            <v>電気工事業 Ｂ</v>
          </cell>
        </row>
        <row r="7">
          <cell r="AL7" t="str">
            <v>電気工事業 C</v>
          </cell>
          <cell r="AS7" t="str">
            <v>（株）エイトコンサルタント</v>
          </cell>
        </row>
        <row r="8">
          <cell r="AL8" t="str">
            <v>電気工事業 D</v>
          </cell>
          <cell r="AS8" t="str">
            <v>（株）日本空港コンサルタンツ</v>
          </cell>
        </row>
        <row r="9">
          <cell r="AS9" t="str">
            <v>電気技術開発（株）</v>
          </cell>
        </row>
        <row r="10">
          <cell r="AS10" t="str">
            <v>日本工営（株）</v>
          </cell>
        </row>
        <row r="11">
          <cell r="AS11" t="str">
            <v>パシフィックコンサルタンツ（株）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係数"/>
      <sheetName val="TEDL1"/>
      <sheetName val="TEDL2"/>
      <sheetName val="TEDL1-2"/>
      <sheetName val="TEDL1-3"/>
      <sheetName val="TEDL1-4"/>
      <sheetName val="TEDL1-5"/>
      <sheetName val="TEDL2-2"/>
      <sheetName val="TEDL2-3"/>
      <sheetName val="TEDL2-4"/>
      <sheetName val="TEDL2-5"/>
    </sheetNames>
    <sheetDataSet>
      <sheetData sheetId="0">
        <row r="2">
          <cell r="C2">
            <v>1900</v>
          </cell>
          <cell r="D2">
            <v>1978</v>
          </cell>
          <cell r="E2">
            <v>10</v>
          </cell>
        </row>
        <row r="3">
          <cell r="C3">
            <v>1979</v>
          </cell>
          <cell r="D3">
            <v>1983</v>
          </cell>
          <cell r="E3">
            <v>8</v>
          </cell>
        </row>
        <row r="4">
          <cell r="C4">
            <v>1984</v>
          </cell>
          <cell r="D4">
            <v>1988</v>
          </cell>
          <cell r="E4">
            <v>5</v>
          </cell>
        </row>
        <row r="5">
          <cell r="C5">
            <v>1989</v>
          </cell>
          <cell r="D5">
            <v>1993</v>
          </cell>
          <cell r="E5">
            <v>2</v>
          </cell>
        </row>
        <row r="6">
          <cell r="C6">
            <v>1994</v>
          </cell>
          <cell r="D6">
            <v>1998</v>
          </cell>
          <cell r="E6">
            <v>0</v>
          </cell>
        </row>
        <row r="11">
          <cell r="C11">
            <v>0</v>
          </cell>
          <cell r="D11">
            <v>199.9999999999</v>
          </cell>
          <cell r="E11">
            <v>10</v>
          </cell>
        </row>
        <row r="12">
          <cell r="C12">
            <v>200</v>
          </cell>
          <cell r="D12">
            <v>1999.99999</v>
          </cell>
          <cell r="E12">
            <v>5</v>
          </cell>
        </row>
        <row r="13">
          <cell r="C13">
            <v>2000</v>
          </cell>
          <cell r="E13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羽田ＶＯＲ／ＤＭＥ移設工事"/>
      <sheetName val="羽田ＶＯＲ／ＤＭＥ移設工事.xls"/>
      <sheetName val="%E7%BE%BD%E7%94%B0%EF%BC%B6%EF%"/>
      <sheetName val="羽田ＶＯＲ_ＤＭＥ移設工事"/>
      <sheetName val="羽田ＶＯＲ_ＤＭＥ移設工事.xls"/>
      <sheetName val="Sheet1"/>
    </sheetNames>
    <definedNames>
      <definedName name="見積査定1"/>
      <definedName name="見積査定2"/>
    </defined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印刷 "/>
      <sheetName val="表紙"/>
      <sheetName val="総括表"/>
      <sheetName val="内容"/>
      <sheetName val="積算額調書"/>
      <sheetName val="交通費"/>
      <sheetName val="労務・旅費 (3)"/>
      <sheetName val="Module2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Ａ材料見積査定"/>
      <sheetName val="Ａ労務工数"/>
      <sheetName val="Ａ材料費内訳"/>
      <sheetName val="Ａ積算根拠"/>
      <sheetName val="Ａ積算内訳"/>
      <sheetName val="Ａ梱包輸送費"/>
      <sheetName val="Ａ総括表"/>
      <sheetName val="Ａ内訳表紙"/>
      <sheetName val="Ａ積算総括調書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材料見積査定"/>
      <sheetName val="労務工数"/>
      <sheetName val="積算根拠"/>
      <sheetName val="総括表内訳"/>
      <sheetName val="梱包輸送費"/>
      <sheetName val="総括表"/>
      <sheetName val="内訳表紙"/>
      <sheetName val="内訳書１"/>
      <sheetName val="内訳書２"/>
      <sheetName val="単価表１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書１"/>
      <sheetName val="内訳書２"/>
      <sheetName val="数量集計表"/>
      <sheetName val="複合単価表"/>
      <sheetName val="代価表"/>
      <sheetName val="見積比較"/>
      <sheetName val="盤労務"/>
      <sheetName val="単価電線類"/>
      <sheetName val="単価電線管類"/>
      <sheetName val="配線器具類"/>
      <sheetName val="照明器具"/>
      <sheetName val="電力機器"/>
      <sheetName val="通信機器"/>
      <sheetName val="屋外資材"/>
      <sheetName val="塗装はつり土工"/>
      <sheetName val="積算総括表"/>
      <sheetName val="設置数量"/>
      <sheetName val="計算集計"/>
      <sheetName val="内訳書"/>
    </sheetNames>
    <sheetDataSet>
      <sheetData sheetId="2">
        <row r="37">
          <cell r="K37">
            <v>2338000</v>
          </cell>
        </row>
        <row r="76">
          <cell r="K76">
            <v>22150000</v>
          </cell>
        </row>
        <row r="152">
          <cell r="K152">
            <v>17798000</v>
          </cell>
        </row>
        <row r="207">
          <cell r="K207">
            <v>16890000</v>
          </cell>
        </row>
        <row r="209">
          <cell r="K209">
            <v>34688000</v>
          </cell>
        </row>
        <row r="361">
          <cell r="K361">
            <v>84358000</v>
          </cell>
        </row>
        <row r="437">
          <cell r="K437">
            <v>14739000</v>
          </cell>
        </row>
        <row r="532">
          <cell r="K532">
            <v>4663000</v>
          </cell>
        </row>
        <row r="570">
          <cell r="K570">
            <v>3610000</v>
          </cell>
        </row>
        <row r="608">
          <cell r="K608">
            <v>1572000</v>
          </cell>
        </row>
      </sheetData>
      <sheetData sheetId="4">
        <row r="1">
          <cell r="O1">
            <v>0.8</v>
          </cell>
        </row>
      </sheetData>
      <sheetData sheetId="5">
        <row r="19">
          <cell r="K19">
            <v>13700</v>
          </cell>
        </row>
        <row r="38">
          <cell r="K38">
            <v>5700</v>
          </cell>
        </row>
        <row r="57">
          <cell r="K57">
            <v>250000</v>
          </cell>
        </row>
        <row r="114">
          <cell r="K114">
            <v>467000</v>
          </cell>
        </row>
        <row r="133">
          <cell r="K133">
            <v>43000</v>
          </cell>
        </row>
        <row r="152">
          <cell r="K152">
            <v>47000</v>
          </cell>
        </row>
        <row r="171">
          <cell r="K171">
            <v>64000</v>
          </cell>
        </row>
        <row r="209">
          <cell r="K209">
            <v>14000</v>
          </cell>
        </row>
        <row r="342">
          <cell r="K342">
            <v>18000</v>
          </cell>
        </row>
        <row r="361">
          <cell r="K361">
            <v>242000</v>
          </cell>
        </row>
      </sheetData>
      <sheetData sheetId="7">
        <row r="44">
          <cell r="AN44">
            <v>21100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精算表紙"/>
      <sheetName val="営繕くん"/>
      <sheetName val="積算内訳書"/>
      <sheetName val="労務単価"/>
      <sheetName val="基準価格"/>
      <sheetName val="官給材料"/>
      <sheetName val="積内"/>
      <sheetName val="積算内訳"/>
      <sheetName val="契約書留簿"/>
      <sheetName val="変化率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仕様書表紙"/>
      <sheetName val="仕様書"/>
      <sheetName val="内訳書"/>
      <sheetName val="詳細"/>
      <sheetName val="積算根拠書表紙"/>
      <sheetName val="積算根拠書"/>
      <sheetName val="算出根拠書"/>
      <sheetName val="梱包輸送費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  <sheetName val="契約書留簿"/>
      <sheetName val="東西約定用見積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指名業者"/>
      <sheetName val="審"/>
      <sheetName val="基準価格"/>
      <sheetName val="方設"/>
      <sheetName val="労"/>
      <sheetName val="仕様書（伺）"/>
      <sheetName val="伺"/>
      <sheetName val="内"/>
      <sheetName val="監"/>
      <sheetName val="監通"/>
      <sheetName val="官"/>
      <sheetName val="指"/>
      <sheetName val="算"/>
      <sheetName val="算（路）"/>
      <sheetName val="総"/>
      <sheetName val="総2"/>
      <sheetName val="選定依頼"/>
      <sheetName val="工程表"/>
      <sheetName val="入審申請 (2)"/>
      <sheetName val="入審"/>
      <sheetName val="伺（実通）"/>
      <sheetName val="実通"/>
      <sheetName val="札"/>
      <sheetName val="検"/>
      <sheetName val="検調"/>
      <sheetName val="会計 (設計)"/>
      <sheetName val="完"/>
      <sheetName val="各"/>
      <sheetName val="調通"/>
      <sheetName val="点（調）"/>
      <sheetName val="表（調）"/>
      <sheetName val="設通"/>
      <sheetName val="点（設）"/>
      <sheetName val="表（設）"/>
      <sheetName val="登録"/>
    </sheetNames>
    <sheetDataSet>
      <sheetData sheetId="3">
        <row r="1">
          <cell r="B1" t="str">
            <v>/WCS{?}~</v>
          </cell>
        </row>
        <row r="38">
          <cell r="B38" t="str">
            <v>/WXLA1~O15..O16~Q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契約書留簿"/>
      <sheetName val="伺い文書"/>
      <sheetName val="監督任命簿"/>
      <sheetName val=" 検査任命簿"/>
      <sheetName val="検査調書"/>
      <sheetName val="工程表"/>
      <sheetName val="業者推薦書"/>
      <sheetName val="指定理由書"/>
      <sheetName val="積算総括調書"/>
      <sheetName val="基準価格"/>
      <sheetName val="積算内訳書"/>
      <sheetName val="ﾒｲﾝｼｰﾄ"/>
    </sheetNames>
    <sheetDataSet>
      <sheetData sheetId="0">
        <row r="11">
          <cell r="F11" t="str">
            <v> 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見積様式 "/>
      <sheetName val="単価入力部"/>
      <sheetName val="印刷部 (1)"/>
      <sheetName val="印刷部 (2)"/>
      <sheetName val="印刷部 (3)"/>
      <sheetName val="印刷部 (4)"/>
      <sheetName val="印刷部 (5)"/>
      <sheetName val="印刷部 (6)"/>
      <sheetName val="入力部 (1)"/>
      <sheetName val="入力部 (2)"/>
      <sheetName val="入力部 (3)"/>
      <sheetName val="入力部 (4)"/>
      <sheetName val="入力部 (5)"/>
      <sheetName val="入力部 (6)"/>
      <sheetName val="マクロ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場内運搬"/>
      <sheetName val="リース"/>
      <sheetName val="夜間割増"/>
      <sheetName val="フェリー 経路"/>
      <sheetName val="フェリー陸上 "/>
      <sheetName val="フェリー 海路"/>
      <sheetName val="単価表"/>
      <sheetName val="重機運搬"/>
      <sheetName val="運搬総括"/>
      <sheetName val="機材運搬"/>
      <sheetName val="機械損料 "/>
      <sheetName val="工事件名"/>
      <sheetName val="官給品"/>
      <sheetName val="積算額調書"/>
      <sheetName val="総括表"/>
      <sheetName val="KOUJI"/>
      <sheetName val="入力"/>
      <sheetName val="労務用紙"/>
      <sheetName val="労務"/>
      <sheetName val="羽田仮設エンジン設置"/>
    </sheetNames>
    <definedNames>
      <definedName name="Module2.入力表印刷"/>
    </defined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"/>
      <sheetName val="19号様式"/>
      <sheetName val="明細書"/>
      <sheetName val="品目内訳"/>
      <sheetName val="積算価格調書"/>
      <sheetName val="積算資料（参考見積）"/>
      <sheetName val="仕様書"/>
      <sheetName val="予算内訳"/>
      <sheetName val="任命簿"/>
      <sheetName val="検査調書"/>
      <sheetName val="業者推薦（控）"/>
      <sheetName val="供用官内訳"/>
      <sheetName val="支払調書"/>
      <sheetName val="見積書（様式）"/>
      <sheetName val="請求書内訳"/>
      <sheetName val="請求書 "/>
      <sheetName val="見本　見積書"/>
      <sheetName val="見本　請求書"/>
    </sheetNames>
    <sheetDataSet>
      <sheetData sheetId="0">
        <row r="6">
          <cell r="C6" t="str">
            <v>平成２０年度会計実地検査調書「大阪（局）、大阪（事）」１０８冊印刷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別表１"/>
      <sheetName val="別表２"/>
      <sheetName val="別表３"/>
      <sheetName val="別表４"/>
      <sheetName val="別表５"/>
      <sheetName val="別表６"/>
      <sheetName val="別表７"/>
      <sheetName val="夜間割増"/>
      <sheetName val="ＨＴＢ根拠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凡例"/>
      <sheetName val="H16年度一覧"/>
      <sheetName val="H17年度要求数"/>
      <sheetName val="H17年度要求数(記入例)"/>
    </sheetNames>
    <sheetDataSet>
      <sheetData sheetId="1">
        <row r="1">
          <cell r="A1" t="str">
            <v>ID</v>
          </cell>
          <cell r="C1" t="str">
            <v>品名</v>
          </cell>
          <cell r="D1" t="str">
            <v>出版元</v>
          </cell>
          <cell r="E1" t="str">
            <v>請負者</v>
          </cell>
          <cell r="F1" t="str">
            <v>合計</v>
          </cell>
          <cell r="G1" t="str">
            <v>総務</v>
          </cell>
          <cell r="H1" t="str">
            <v>事業</v>
          </cell>
          <cell r="I1" t="str">
            <v>予管</v>
          </cell>
          <cell r="J1" t="str">
            <v>国際</v>
          </cell>
          <cell r="K1" t="str">
            <v>管理</v>
          </cell>
          <cell r="L1" t="str">
            <v>計画</v>
          </cell>
          <cell r="M1" t="str">
            <v>成田</v>
          </cell>
          <cell r="N1" t="str">
            <v>環境</v>
          </cell>
          <cell r="O1" t="str">
            <v>建設</v>
          </cell>
          <cell r="P1" t="str">
            <v>関中</v>
          </cell>
          <cell r="Q1" t="str">
            <v>運航</v>
          </cell>
          <cell r="R1" t="str">
            <v>安全</v>
          </cell>
          <cell r="S1" t="str">
            <v>乗員</v>
          </cell>
          <cell r="T1" t="str">
            <v>保企</v>
          </cell>
          <cell r="U1" t="str">
            <v>航視</v>
          </cell>
          <cell r="V1" t="str">
            <v>シス</v>
          </cell>
          <cell r="W1" t="str">
            <v>管制</v>
          </cell>
          <cell r="X1" t="str">
            <v>運用</v>
          </cell>
          <cell r="Y1" t="str">
            <v>運飛</v>
          </cell>
          <cell r="Z1" t="str">
            <v>無線</v>
          </cell>
        </row>
        <row r="2">
          <cell r="A2">
            <v>1</v>
          </cell>
          <cell r="B2" t="str">
            <v>A</v>
          </cell>
          <cell r="C2" t="str">
            <v>Airline Business</v>
          </cell>
          <cell r="D2" t="str">
            <v>Read Business Information Ltd.</v>
          </cell>
          <cell r="E2" t="str">
            <v>丸善㈱</v>
          </cell>
          <cell r="F2">
            <v>1</v>
          </cell>
          <cell r="J2">
            <v>1</v>
          </cell>
        </row>
        <row r="3">
          <cell r="A3">
            <v>2</v>
          </cell>
          <cell r="B3" t="str">
            <v>A</v>
          </cell>
          <cell r="C3" t="str">
            <v>Airport En-Route Aviation Charges Manual(Loose-leaf)</v>
          </cell>
          <cell r="D3" t="str">
            <v>IATA</v>
          </cell>
          <cell r="E3" t="str">
            <v>丸善㈱</v>
          </cell>
          <cell r="F3">
            <v>1</v>
          </cell>
          <cell r="G3">
            <v>1</v>
          </cell>
        </row>
        <row r="4">
          <cell r="A4">
            <v>3</v>
          </cell>
          <cell r="B4" t="str">
            <v>A</v>
          </cell>
          <cell r="C4" t="str">
            <v>Airport World</v>
          </cell>
          <cell r="D4" t="str">
            <v>Read Business Information Ltd.</v>
          </cell>
          <cell r="E4" t="str">
            <v>丸善㈱</v>
          </cell>
          <cell r="F4">
            <v>1</v>
          </cell>
          <cell r="O4">
            <v>1</v>
          </cell>
        </row>
        <row r="5">
          <cell r="A5">
            <v>4</v>
          </cell>
          <cell r="B5" t="str">
            <v>A</v>
          </cell>
          <cell r="C5" t="str">
            <v>Aviation Daily</v>
          </cell>
          <cell r="D5" t="str">
            <v>MCGRAW-HILL PUBLICATONS  Co.</v>
          </cell>
          <cell r="E5" t="str">
            <v>丸善㈱</v>
          </cell>
          <cell r="F5">
            <v>5</v>
          </cell>
          <cell r="G5">
            <v>2</v>
          </cell>
          <cell r="R5">
            <v>1</v>
          </cell>
          <cell r="T5">
            <v>1</v>
          </cell>
          <cell r="Z5">
            <v>1</v>
          </cell>
        </row>
        <row r="6">
          <cell r="A6">
            <v>5</v>
          </cell>
          <cell r="B6" t="str">
            <v>A</v>
          </cell>
          <cell r="C6" t="str">
            <v>Aviation Daily(E-mail Delivery)</v>
          </cell>
          <cell r="D6" t="str">
            <v>MCGRAW-HILL PUBLICATONS  Co.</v>
          </cell>
          <cell r="E6" t="str">
            <v>丸善㈱</v>
          </cell>
          <cell r="F6">
            <v>1</v>
          </cell>
          <cell r="J6">
            <v>1</v>
          </cell>
        </row>
        <row r="7">
          <cell r="A7">
            <v>6</v>
          </cell>
          <cell r="B7" t="str">
            <v>A</v>
          </cell>
          <cell r="C7" t="str">
            <v>Aviation Week &amp; Space Technology</v>
          </cell>
          <cell r="D7" t="str">
            <v>MCGRAW-HILL PUBLICATONS  Co.</v>
          </cell>
          <cell r="E7" t="str">
            <v>丸善㈱</v>
          </cell>
          <cell r="F7">
            <v>10</v>
          </cell>
          <cell r="G7">
            <v>1</v>
          </cell>
          <cell r="L7">
            <v>1</v>
          </cell>
          <cell r="N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W7">
            <v>0</v>
          </cell>
          <cell r="X7">
            <v>1</v>
          </cell>
          <cell r="Y7">
            <v>1</v>
          </cell>
          <cell r="Z7">
            <v>1</v>
          </cell>
        </row>
        <row r="8">
          <cell r="A8">
            <v>8</v>
          </cell>
          <cell r="B8" t="str">
            <v>B</v>
          </cell>
          <cell r="C8" t="str">
            <v>Business Commercial Aviation</v>
          </cell>
          <cell r="D8" t="str">
            <v>MCGRAW-HILL PUBLICATONS  Co.</v>
          </cell>
          <cell r="E8" t="str">
            <v>丸善㈱</v>
          </cell>
          <cell r="F8">
            <v>1</v>
          </cell>
          <cell r="Y8">
            <v>1</v>
          </cell>
        </row>
        <row r="9">
          <cell r="A9">
            <v>9</v>
          </cell>
          <cell r="B9" t="str">
            <v>B</v>
          </cell>
          <cell r="C9" t="str">
            <v>Business Week International / Asia</v>
          </cell>
          <cell r="D9" t="str">
            <v>MCGRAW-HILL PUBLICATONS  Co.</v>
          </cell>
          <cell r="E9" t="str">
            <v>丸善㈱</v>
          </cell>
          <cell r="F9">
            <v>1</v>
          </cell>
          <cell r="J9">
            <v>1</v>
          </cell>
        </row>
        <row r="10">
          <cell r="A10">
            <v>10</v>
          </cell>
          <cell r="B10" t="str">
            <v>C</v>
          </cell>
          <cell r="C10" t="str">
            <v>CARGO TARIFF</v>
          </cell>
          <cell r="D10" t="str">
            <v>㈱オーエフシー</v>
          </cell>
          <cell r="E10" t="str">
            <v>㈱島田書店</v>
          </cell>
          <cell r="F10">
            <v>2</v>
          </cell>
          <cell r="I10">
            <v>1</v>
          </cell>
          <cell r="J10">
            <v>1</v>
          </cell>
        </row>
        <row r="11">
          <cell r="A11">
            <v>11</v>
          </cell>
          <cell r="B11" t="str">
            <v>D</v>
          </cell>
          <cell r="C11" t="str">
            <v>DOS/V magazine</v>
          </cell>
          <cell r="D11" t="str">
            <v>ソフトバンク・パブリッシング㈱</v>
          </cell>
          <cell r="E11" t="str">
            <v>㈱島田書店</v>
          </cell>
          <cell r="F11">
            <v>1</v>
          </cell>
          <cell r="I11">
            <v>1</v>
          </cell>
        </row>
        <row r="12">
          <cell r="A12">
            <v>12</v>
          </cell>
          <cell r="B12" t="str">
            <v>E</v>
          </cell>
          <cell r="C12" t="str">
            <v>ECONOMIST</v>
          </cell>
          <cell r="D12" t="str">
            <v>The Economist Newspaper Limited</v>
          </cell>
          <cell r="E12" t="str">
            <v>丸善㈱</v>
          </cell>
          <cell r="F12">
            <v>1</v>
          </cell>
          <cell r="J12">
            <v>1</v>
          </cell>
        </row>
        <row r="13">
          <cell r="A13">
            <v>13</v>
          </cell>
          <cell r="B13" t="str">
            <v>F</v>
          </cell>
          <cell r="C13" t="str">
            <v>FAA Type Certificate Detasheets ＆ Specifications</v>
          </cell>
          <cell r="D13" t="str">
            <v>FAA</v>
          </cell>
          <cell r="E13" t="str">
            <v>日航整備サービス㈱</v>
          </cell>
          <cell r="F13">
            <v>1</v>
          </cell>
          <cell r="R13">
            <v>1</v>
          </cell>
        </row>
        <row r="14">
          <cell r="A14">
            <v>14</v>
          </cell>
          <cell r="B14" t="str">
            <v>F</v>
          </cell>
          <cell r="C14" t="str">
            <v>Flight International</v>
          </cell>
          <cell r="D14" t="str">
            <v>Read Business Information Ltd.</v>
          </cell>
          <cell r="E14" t="str">
            <v>丸善㈱</v>
          </cell>
          <cell r="F14">
            <v>4</v>
          </cell>
          <cell r="G14">
            <v>2</v>
          </cell>
          <cell r="Q14">
            <v>1</v>
          </cell>
          <cell r="Y14">
            <v>1</v>
          </cell>
        </row>
        <row r="15">
          <cell r="A15">
            <v>15</v>
          </cell>
          <cell r="B15" t="str">
            <v>G</v>
          </cell>
          <cell r="C15" t="str">
            <v>GPS WORLD</v>
          </cell>
          <cell r="D15" t="str">
            <v>ADVANSTAR COMMUNICATIONS</v>
          </cell>
          <cell r="E15" t="str">
            <v>丸善㈱</v>
          </cell>
          <cell r="F15">
            <v>1</v>
          </cell>
          <cell r="Z15">
            <v>1</v>
          </cell>
        </row>
        <row r="16">
          <cell r="A16">
            <v>16</v>
          </cell>
          <cell r="B16" t="str">
            <v>I</v>
          </cell>
          <cell r="C16" t="str">
            <v>Intervia : Business and Technology</v>
          </cell>
          <cell r="D16" t="str">
            <v>AEROSPACE MEDIA PUBLISHING SA</v>
          </cell>
          <cell r="E16" t="str">
            <v>丸善㈱</v>
          </cell>
          <cell r="F16">
            <v>2</v>
          </cell>
          <cell r="G16">
            <v>1</v>
          </cell>
          <cell r="R16">
            <v>1</v>
          </cell>
        </row>
        <row r="17">
          <cell r="A17">
            <v>17</v>
          </cell>
          <cell r="B17" t="str">
            <v>J</v>
          </cell>
          <cell r="C17" t="str">
            <v>Jornal of Air Law and Commerse(USA)</v>
          </cell>
          <cell r="D17" t="str">
            <v>Southern Methodist University</v>
          </cell>
          <cell r="E17" t="str">
            <v>丸善㈱</v>
          </cell>
          <cell r="F17">
            <v>1</v>
          </cell>
          <cell r="J17">
            <v>1</v>
          </cell>
        </row>
        <row r="18">
          <cell r="A18">
            <v>18</v>
          </cell>
          <cell r="B18" t="str">
            <v>J</v>
          </cell>
          <cell r="C18" t="str">
            <v>JR時刻表</v>
          </cell>
          <cell r="D18" t="str">
            <v>交通新聞社</v>
          </cell>
          <cell r="E18" t="str">
            <v>㈱島田書店</v>
          </cell>
          <cell r="F18">
            <v>2</v>
          </cell>
          <cell r="G18">
            <v>1</v>
          </cell>
          <cell r="I18">
            <v>1</v>
          </cell>
        </row>
        <row r="19">
          <cell r="A19">
            <v>19</v>
          </cell>
          <cell r="B19" t="str">
            <v>J</v>
          </cell>
          <cell r="C19" t="str">
            <v>JTB時刻表</v>
          </cell>
          <cell r="D19" t="str">
            <v>JTB</v>
          </cell>
          <cell r="E19" t="str">
            <v>㈱島田書店</v>
          </cell>
          <cell r="F19">
            <v>23</v>
          </cell>
          <cell r="G19">
            <v>4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</row>
        <row r="20">
          <cell r="A20">
            <v>20</v>
          </cell>
          <cell r="B20" t="str">
            <v>N</v>
          </cell>
          <cell r="C20" t="str">
            <v>News Week</v>
          </cell>
          <cell r="D20" t="str">
            <v>ニューズウィーク・インターナショナル</v>
          </cell>
          <cell r="E20" t="str">
            <v>㈱島田書店</v>
          </cell>
          <cell r="F20">
            <v>3</v>
          </cell>
          <cell r="G20">
            <v>2</v>
          </cell>
          <cell r="J20">
            <v>1</v>
          </cell>
        </row>
        <row r="21">
          <cell r="A21">
            <v>21</v>
          </cell>
          <cell r="B21" t="str">
            <v>N</v>
          </cell>
          <cell r="C21" t="str">
            <v>NTT技術ジャーナル</v>
          </cell>
          <cell r="D21" t="str">
            <v>電気通信協会</v>
          </cell>
          <cell r="E21" t="str">
            <v>㈱島田書店</v>
          </cell>
          <cell r="F21">
            <v>1</v>
          </cell>
          <cell r="Z21">
            <v>1</v>
          </cell>
        </row>
        <row r="22">
          <cell r="A22">
            <v>22</v>
          </cell>
          <cell r="B22" t="str">
            <v>O</v>
          </cell>
          <cell r="C22" t="str">
            <v>OAG Air Cargo Guide</v>
          </cell>
          <cell r="D22" t="str">
            <v>OAG World Limited</v>
          </cell>
          <cell r="E22" t="str">
            <v>丸善㈱</v>
          </cell>
          <cell r="F22">
            <v>2</v>
          </cell>
          <cell r="I22">
            <v>1</v>
          </cell>
          <cell r="J22">
            <v>1</v>
          </cell>
        </row>
        <row r="23">
          <cell r="A23">
            <v>23</v>
          </cell>
          <cell r="B23" t="str">
            <v>O</v>
          </cell>
          <cell r="C23" t="str">
            <v>OAG Flight Guide World Wide</v>
          </cell>
          <cell r="D23" t="str">
            <v>OAG World Limited</v>
          </cell>
          <cell r="E23" t="str">
            <v>丸善㈱</v>
          </cell>
          <cell r="F23">
            <v>3</v>
          </cell>
          <cell r="I23">
            <v>1</v>
          </cell>
          <cell r="J23">
            <v>1</v>
          </cell>
          <cell r="T23">
            <v>1</v>
          </cell>
        </row>
        <row r="24">
          <cell r="A24">
            <v>24</v>
          </cell>
          <cell r="B24" t="str">
            <v>S</v>
          </cell>
          <cell r="C24" t="str">
            <v>Summary Of Airworthiness Directive</v>
          </cell>
          <cell r="D24" t="str">
            <v>(社)日本航空技術協会</v>
          </cell>
          <cell r="E24" t="str">
            <v>(社)日本航空技術協会</v>
          </cell>
          <cell r="F24">
            <v>1</v>
          </cell>
          <cell r="R24">
            <v>1</v>
          </cell>
        </row>
        <row r="25">
          <cell r="A25">
            <v>25</v>
          </cell>
          <cell r="B25" t="str">
            <v>T</v>
          </cell>
          <cell r="C25" t="str">
            <v>TIME</v>
          </cell>
          <cell r="D25" t="str">
            <v>Time inc.</v>
          </cell>
          <cell r="E25" t="str">
            <v>㈱島田書店</v>
          </cell>
          <cell r="F25">
            <v>1</v>
          </cell>
          <cell r="R25">
            <v>1</v>
          </cell>
        </row>
        <row r="26">
          <cell r="A26">
            <v>26</v>
          </cell>
          <cell r="B26" t="str">
            <v>あ</v>
          </cell>
          <cell r="C26" t="str">
            <v>アエラ</v>
          </cell>
          <cell r="D26" t="str">
            <v>朝日新聞社</v>
          </cell>
          <cell r="E26" t="str">
            <v>㈱島田書店</v>
          </cell>
          <cell r="F26">
            <v>4</v>
          </cell>
          <cell r="G26">
            <v>4</v>
          </cell>
        </row>
        <row r="27">
          <cell r="A27">
            <v>27</v>
          </cell>
          <cell r="B27" t="str">
            <v>あ</v>
          </cell>
          <cell r="C27" t="str">
            <v>赤旗</v>
          </cell>
          <cell r="D27" t="str">
            <v>日本共産党中央委員会出版局</v>
          </cell>
          <cell r="E27" t="str">
            <v>赤旗千代田出張所</v>
          </cell>
          <cell r="F27">
            <v>2</v>
          </cell>
          <cell r="G27">
            <v>2</v>
          </cell>
        </row>
        <row r="28">
          <cell r="A28">
            <v>28</v>
          </cell>
          <cell r="B28" t="str">
            <v>あ</v>
          </cell>
          <cell r="C28" t="str">
            <v>朝日新聞</v>
          </cell>
          <cell r="D28" t="str">
            <v>朝日新聞社</v>
          </cell>
          <cell r="E28" t="str">
            <v>丸の内新聞事業協同組合</v>
          </cell>
          <cell r="F28">
            <v>16</v>
          </cell>
          <cell r="G28">
            <v>9</v>
          </cell>
          <cell r="I28">
            <v>1</v>
          </cell>
          <cell r="L28">
            <v>1</v>
          </cell>
          <cell r="M28">
            <v>1</v>
          </cell>
          <cell r="Q28">
            <v>1</v>
          </cell>
          <cell r="T28">
            <v>1</v>
          </cell>
          <cell r="W28">
            <v>1</v>
          </cell>
          <cell r="X28">
            <v>1</v>
          </cell>
        </row>
        <row r="29">
          <cell r="A29">
            <v>29</v>
          </cell>
          <cell r="B29" t="str">
            <v>あ</v>
          </cell>
          <cell r="C29" t="str">
            <v>アスキー</v>
          </cell>
          <cell r="D29" t="str">
            <v>アスキー</v>
          </cell>
          <cell r="E29" t="str">
            <v>㈱島田書店</v>
          </cell>
          <cell r="F29">
            <v>2</v>
          </cell>
          <cell r="I29">
            <v>1</v>
          </cell>
          <cell r="Y29">
            <v>1</v>
          </cell>
        </row>
        <row r="30">
          <cell r="A30">
            <v>30</v>
          </cell>
          <cell r="B30" t="str">
            <v>い</v>
          </cell>
          <cell r="C30" t="str">
            <v>印刷料金</v>
          </cell>
          <cell r="D30" t="str">
            <v>(財)経済調査会</v>
          </cell>
          <cell r="E30" t="str">
            <v>(財)経済調査会</v>
          </cell>
          <cell r="F30">
            <v>1</v>
          </cell>
          <cell r="I30">
            <v>1</v>
          </cell>
        </row>
        <row r="31">
          <cell r="A31">
            <v>31</v>
          </cell>
          <cell r="B31" t="str">
            <v>う</v>
          </cell>
          <cell r="C31" t="str">
            <v>ウイング</v>
          </cell>
          <cell r="D31" t="str">
            <v>㈱航空新聞社</v>
          </cell>
          <cell r="E31" t="str">
            <v>㈱航空新聞社</v>
          </cell>
          <cell r="F31">
            <v>2</v>
          </cell>
          <cell r="G31">
            <v>2</v>
          </cell>
        </row>
        <row r="32">
          <cell r="A32">
            <v>32</v>
          </cell>
          <cell r="B32" t="str">
            <v>う</v>
          </cell>
          <cell r="C32" t="str">
            <v>運輸政策研究</v>
          </cell>
          <cell r="D32" t="str">
            <v>(財)運輸政策研究機構</v>
          </cell>
          <cell r="E32" t="str">
            <v>(財)運輸政策研究機構</v>
          </cell>
          <cell r="F32">
            <v>1</v>
          </cell>
          <cell r="L32">
            <v>1</v>
          </cell>
        </row>
        <row r="33">
          <cell r="A33">
            <v>33</v>
          </cell>
          <cell r="B33" t="str">
            <v>う</v>
          </cell>
          <cell r="C33" t="str">
            <v>運輸と経済</v>
          </cell>
          <cell r="D33" t="str">
            <v>(財)運輸調査局</v>
          </cell>
          <cell r="E33" t="str">
            <v>㈱島田書店</v>
          </cell>
          <cell r="F33">
            <v>2</v>
          </cell>
          <cell r="I33">
            <v>1</v>
          </cell>
          <cell r="L33">
            <v>1</v>
          </cell>
          <cell r="P33">
            <v>0</v>
          </cell>
        </row>
        <row r="34">
          <cell r="A34">
            <v>34</v>
          </cell>
          <cell r="B34" t="str">
            <v>え</v>
          </cell>
          <cell r="C34" t="str">
            <v>エアーワールド</v>
          </cell>
          <cell r="D34" t="str">
            <v>㈱エアワールド</v>
          </cell>
          <cell r="E34" t="str">
            <v>㈱島田書店</v>
          </cell>
          <cell r="F34">
            <v>7</v>
          </cell>
          <cell r="G34">
            <v>1</v>
          </cell>
          <cell r="H34">
            <v>1</v>
          </cell>
          <cell r="K34">
            <v>1</v>
          </cell>
          <cell r="Q34">
            <v>1</v>
          </cell>
          <cell r="R34">
            <v>1</v>
          </cell>
          <cell r="V34">
            <v>1</v>
          </cell>
          <cell r="X34">
            <v>1</v>
          </cell>
        </row>
        <row r="35">
          <cell r="A35">
            <v>35</v>
          </cell>
          <cell r="B35" t="str">
            <v>え</v>
          </cell>
          <cell r="C35" t="str">
            <v>エアライン</v>
          </cell>
          <cell r="D35" t="str">
            <v>イカロス出版</v>
          </cell>
          <cell r="E35" t="str">
            <v>㈱島田書店</v>
          </cell>
          <cell r="F35">
            <v>17</v>
          </cell>
          <cell r="G35">
            <v>2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P35">
            <v>1</v>
          </cell>
          <cell r="R35">
            <v>1</v>
          </cell>
          <cell r="T35">
            <v>1</v>
          </cell>
          <cell r="U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</row>
        <row r="36">
          <cell r="A36">
            <v>36</v>
          </cell>
          <cell r="B36" t="str">
            <v>え</v>
          </cell>
          <cell r="C36" t="str">
            <v>衛星通信研究</v>
          </cell>
          <cell r="D36" t="str">
            <v>国際衛星通信協会</v>
          </cell>
          <cell r="E36" t="str">
            <v>㈱島田書店</v>
          </cell>
          <cell r="F36">
            <v>1</v>
          </cell>
          <cell r="T36">
            <v>1</v>
          </cell>
        </row>
        <row r="37">
          <cell r="A37">
            <v>37</v>
          </cell>
          <cell r="B37" t="str">
            <v>え</v>
          </cell>
          <cell r="C37" t="str">
            <v>エコノミスト（増刊含む）</v>
          </cell>
          <cell r="D37" t="str">
            <v>毎日出版社</v>
          </cell>
          <cell r="E37" t="str">
            <v>㈱島田書店</v>
          </cell>
          <cell r="F37">
            <v>10</v>
          </cell>
          <cell r="G37">
            <v>3</v>
          </cell>
          <cell r="H37">
            <v>1</v>
          </cell>
          <cell r="I37">
            <v>1</v>
          </cell>
          <cell r="K37">
            <v>1</v>
          </cell>
          <cell r="L37">
            <v>1</v>
          </cell>
          <cell r="N37">
            <v>1</v>
          </cell>
          <cell r="P37">
            <v>1</v>
          </cell>
          <cell r="T37">
            <v>1</v>
          </cell>
        </row>
        <row r="38">
          <cell r="A38">
            <v>38</v>
          </cell>
          <cell r="B38" t="str">
            <v>お</v>
          </cell>
          <cell r="C38" t="str">
            <v>オーム（OHM）</v>
          </cell>
          <cell r="D38" t="str">
            <v>㈱オーム社</v>
          </cell>
          <cell r="E38" t="str">
            <v>㈱島田書店</v>
          </cell>
          <cell r="F38">
            <v>1</v>
          </cell>
          <cell r="U38">
            <v>1</v>
          </cell>
        </row>
        <row r="39">
          <cell r="A39">
            <v>39</v>
          </cell>
          <cell r="B39" t="str">
            <v>か</v>
          </cell>
          <cell r="C39" t="str">
            <v>会計検査情報</v>
          </cell>
          <cell r="D39" t="str">
            <v>㈱官公庁通信社</v>
          </cell>
          <cell r="E39" t="str">
            <v>㈱官公庁通信社</v>
          </cell>
          <cell r="F39">
            <v>8</v>
          </cell>
          <cell r="I39">
            <v>1</v>
          </cell>
          <cell r="K39">
            <v>1</v>
          </cell>
          <cell r="N39">
            <v>1</v>
          </cell>
          <cell r="O39">
            <v>1</v>
          </cell>
          <cell r="U39">
            <v>1</v>
          </cell>
          <cell r="V39">
            <v>1</v>
          </cell>
          <cell r="X39">
            <v>1</v>
          </cell>
          <cell r="Z39">
            <v>1</v>
          </cell>
        </row>
        <row r="40">
          <cell r="A40">
            <v>40</v>
          </cell>
          <cell r="B40" t="str">
            <v>か</v>
          </cell>
          <cell r="C40" t="str">
            <v>会計検査資料</v>
          </cell>
          <cell r="D40" t="str">
            <v>(財)建設物価調査会</v>
          </cell>
          <cell r="E40" t="str">
            <v>(財)建設物価調査会</v>
          </cell>
          <cell r="F40">
            <v>1</v>
          </cell>
          <cell r="I40">
            <v>1</v>
          </cell>
        </row>
        <row r="41">
          <cell r="A41">
            <v>41</v>
          </cell>
          <cell r="B41" t="str">
            <v>か</v>
          </cell>
          <cell r="C41" t="str">
            <v>会計と監査</v>
          </cell>
          <cell r="D41" t="str">
            <v>㈱全国会計職員協会</v>
          </cell>
          <cell r="E41" t="str">
            <v>㈱全国会計職員協会</v>
          </cell>
          <cell r="F41">
            <v>4</v>
          </cell>
          <cell r="I41">
            <v>1</v>
          </cell>
          <cell r="K41">
            <v>1</v>
          </cell>
          <cell r="O41">
            <v>1</v>
          </cell>
          <cell r="U41">
            <v>1</v>
          </cell>
        </row>
        <row r="42">
          <cell r="A42">
            <v>42</v>
          </cell>
          <cell r="B42" t="str">
            <v>か</v>
          </cell>
          <cell r="C42" t="str">
            <v>外国貿易概況</v>
          </cell>
          <cell r="D42" t="str">
            <v>日本関税協会</v>
          </cell>
          <cell r="E42" t="str">
            <v>㈱島田書店</v>
          </cell>
          <cell r="F42">
            <v>1</v>
          </cell>
          <cell r="H42">
            <v>1</v>
          </cell>
        </row>
        <row r="43">
          <cell r="A43">
            <v>43</v>
          </cell>
          <cell r="B43" t="str">
            <v>か</v>
          </cell>
          <cell r="C43" t="str">
            <v>会社四季報</v>
          </cell>
          <cell r="D43" t="str">
            <v>東洋経済新報社</v>
          </cell>
          <cell r="E43" t="str">
            <v>㈱島田書店</v>
          </cell>
          <cell r="F43">
            <v>3</v>
          </cell>
          <cell r="G43">
            <v>2</v>
          </cell>
          <cell r="P43">
            <v>1</v>
          </cell>
        </row>
        <row r="44">
          <cell r="A44">
            <v>44</v>
          </cell>
          <cell r="B44" t="str">
            <v>か</v>
          </cell>
          <cell r="C44" t="str">
            <v>官界通信</v>
          </cell>
          <cell r="D44" t="str">
            <v>㈱官界通信社</v>
          </cell>
          <cell r="E44" t="str">
            <v>㈱島田書店</v>
          </cell>
          <cell r="F44">
            <v>5</v>
          </cell>
          <cell r="G44">
            <v>5</v>
          </cell>
        </row>
        <row r="45">
          <cell r="A45">
            <v>45</v>
          </cell>
          <cell r="B45" t="str">
            <v>か</v>
          </cell>
          <cell r="C45" t="str">
            <v>関西飛行</v>
          </cell>
          <cell r="D45" t="str">
            <v>(社)関西飛行協会</v>
          </cell>
          <cell r="E45" t="str">
            <v>(社)関西飛行協会</v>
          </cell>
          <cell r="F45">
            <v>50</v>
          </cell>
          <cell r="G45">
            <v>50</v>
          </cell>
        </row>
        <row r="46">
          <cell r="A46">
            <v>46</v>
          </cell>
          <cell r="B46" t="str">
            <v>か</v>
          </cell>
          <cell r="C46" t="str">
            <v>官報</v>
          </cell>
          <cell r="D46" t="str">
            <v>(独)国立印刷局</v>
          </cell>
          <cell r="E46" t="str">
            <v>東京官書普及㈱</v>
          </cell>
          <cell r="F46">
            <v>19</v>
          </cell>
          <cell r="G46">
            <v>19</v>
          </cell>
        </row>
        <row r="47">
          <cell r="A47">
            <v>47</v>
          </cell>
          <cell r="B47" t="str">
            <v>け</v>
          </cell>
          <cell r="C47" t="str">
            <v>建設物価</v>
          </cell>
          <cell r="D47" t="str">
            <v>(財)建設物価調査会</v>
          </cell>
          <cell r="E47" t="str">
            <v>(財)建設物価調査会</v>
          </cell>
          <cell r="F47">
            <v>6</v>
          </cell>
          <cell r="O47">
            <v>1</v>
          </cell>
          <cell r="U47">
            <v>1</v>
          </cell>
          <cell r="V47">
            <v>1</v>
          </cell>
          <cell r="X47">
            <v>1</v>
          </cell>
          <cell r="Y47">
            <v>1</v>
          </cell>
          <cell r="Z47">
            <v>1</v>
          </cell>
        </row>
        <row r="48">
          <cell r="A48">
            <v>48</v>
          </cell>
          <cell r="B48" t="str">
            <v>け</v>
          </cell>
          <cell r="C48" t="str">
            <v>建設マネジメント技術</v>
          </cell>
          <cell r="D48" t="str">
            <v>(財)経済調査会</v>
          </cell>
          <cell r="E48" t="str">
            <v>(財)経済調査会</v>
          </cell>
          <cell r="F48">
            <v>2</v>
          </cell>
          <cell r="O48">
            <v>1</v>
          </cell>
          <cell r="Z48">
            <v>1</v>
          </cell>
        </row>
        <row r="49">
          <cell r="A49">
            <v>49</v>
          </cell>
          <cell r="B49" t="str">
            <v>け</v>
          </cell>
          <cell r="C49" t="str">
            <v>建築技術</v>
          </cell>
          <cell r="D49" t="str">
            <v>建設技術</v>
          </cell>
          <cell r="E49" t="str">
            <v>㈱島田書店</v>
          </cell>
          <cell r="F49">
            <v>1</v>
          </cell>
          <cell r="O49">
            <v>1</v>
          </cell>
        </row>
        <row r="50">
          <cell r="A50">
            <v>50</v>
          </cell>
          <cell r="B50" t="str">
            <v>け</v>
          </cell>
          <cell r="C50" t="str">
            <v>建築コスト情報</v>
          </cell>
          <cell r="D50" t="str">
            <v>(財)建設物価調査会</v>
          </cell>
          <cell r="E50" t="str">
            <v>(財)建設物価調査会</v>
          </cell>
          <cell r="F50">
            <v>3</v>
          </cell>
          <cell r="O50">
            <v>1</v>
          </cell>
          <cell r="U50">
            <v>1</v>
          </cell>
          <cell r="Z50">
            <v>1</v>
          </cell>
        </row>
        <row r="51">
          <cell r="A51">
            <v>51</v>
          </cell>
          <cell r="B51" t="str">
            <v>け</v>
          </cell>
          <cell r="C51" t="str">
            <v>建築施工単価</v>
          </cell>
          <cell r="D51" t="str">
            <v>(財)経済調査会</v>
          </cell>
          <cell r="E51" t="str">
            <v>(財)経済調査会</v>
          </cell>
          <cell r="F51">
            <v>3</v>
          </cell>
          <cell r="O51">
            <v>1</v>
          </cell>
          <cell r="U51">
            <v>1</v>
          </cell>
          <cell r="Z51">
            <v>1</v>
          </cell>
        </row>
        <row r="52">
          <cell r="A52">
            <v>52</v>
          </cell>
          <cell r="B52" t="str">
            <v>け</v>
          </cell>
          <cell r="C52" t="str">
            <v>建築知識</v>
          </cell>
          <cell r="D52" t="str">
            <v>建築知識</v>
          </cell>
          <cell r="E52" t="str">
            <v>㈱島田書店</v>
          </cell>
          <cell r="F52">
            <v>1</v>
          </cell>
          <cell r="O52">
            <v>1</v>
          </cell>
        </row>
        <row r="53">
          <cell r="A53">
            <v>53</v>
          </cell>
          <cell r="B53" t="str">
            <v>こ</v>
          </cell>
          <cell r="C53" t="str">
            <v>航空技術</v>
          </cell>
          <cell r="D53" t="str">
            <v>(社)日本航空技術協会</v>
          </cell>
          <cell r="E53" t="str">
            <v>(社)日本航空技術協会</v>
          </cell>
          <cell r="F53">
            <v>4</v>
          </cell>
          <cell r="G53">
            <v>2</v>
          </cell>
          <cell r="Y53">
            <v>1</v>
          </cell>
          <cell r="Z53">
            <v>1</v>
          </cell>
        </row>
        <row r="54">
          <cell r="A54">
            <v>54</v>
          </cell>
          <cell r="B54" t="str">
            <v>こ</v>
          </cell>
          <cell r="C54" t="str">
            <v>航空時刻表</v>
          </cell>
          <cell r="D54" t="str">
            <v>㈱創美社</v>
          </cell>
          <cell r="E54" t="str">
            <v>㈱創美社</v>
          </cell>
          <cell r="F54">
            <v>36</v>
          </cell>
          <cell r="G54">
            <v>7</v>
          </cell>
          <cell r="H54">
            <v>20</v>
          </cell>
          <cell r="I54">
            <v>4</v>
          </cell>
          <cell r="K54">
            <v>4</v>
          </cell>
          <cell r="L54">
            <v>1</v>
          </cell>
        </row>
        <row r="55">
          <cell r="A55">
            <v>55</v>
          </cell>
          <cell r="B55" t="str">
            <v>こ</v>
          </cell>
          <cell r="C55" t="str">
            <v>航空情報</v>
          </cell>
          <cell r="D55" t="str">
            <v>酣橙社</v>
          </cell>
          <cell r="E55" t="str">
            <v>㈱島田書店</v>
          </cell>
          <cell r="F55">
            <v>10</v>
          </cell>
          <cell r="G55">
            <v>2</v>
          </cell>
          <cell r="H55">
            <v>1</v>
          </cell>
          <cell r="K55">
            <v>0</v>
          </cell>
          <cell r="L55">
            <v>1</v>
          </cell>
          <cell r="N55">
            <v>1</v>
          </cell>
          <cell r="P55">
            <v>0</v>
          </cell>
          <cell r="Q55">
            <v>1</v>
          </cell>
          <cell r="U55">
            <v>1</v>
          </cell>
          <cell r="V55">
            <v>0</v>
          </cell>
          <cell r="W55">
            <v>1</v>
          </cell>
          <cell r="X55">
            <v>1</v>
          </cell>
          <cell r="Z55">
            <v>1</v>
          </cell>
        </row>
        <row r="56">
          <cell r="A56">
            <v>56</v>
          </cell>
          <cell r="B56" t="str">
            <v>こ</v>
          </cell>
          <cell r="C56" t="str">
            <v>航空ニュース</v>
          </cell>
          <cell r="D56" t="str">
            <v>㈱航空ニュース社</v>
          </cell>
          <cell r="E56" t="str">
            <v>㈱航空ニュース社</v>
          </cell>
          <cell r="F56">
            <v>5</v>
          </cell>
          <cell r="G56">
            <v>4</v>
          </cell>
          <cell r="W56">
            <v>1</v>
          </cell>
        </row>
        <row r="57">
          <cell r="A57">
            <v>57</v>
          </cell>
          <cell r="B57" t="str">
            <v>こ</v>
          </cell>
          <cell r="C57" t="str">
            <v>航空輸送統計月報</v>
          </cell>
          <cell r="D57" t="str">
            <v>(社)全日本航空事業連合会</v>
          </cell>
          <cell r="E57" t="str">
            <v>(社)全日本航空事業連合会</v>
          </cell>
          <cell r="F57">
            <v>10</v>
          </cell>
          <cell r="G57">
            <v>10</v>
          </cell>
        </row>
        <row r="58">
          <cell r="A58">
            <v>58</v>
          </cell>
          <cell r="B58" t="str">
            <v>こ</v>
          </cell>
          <cell r="C58" t="str">
            <v>航空路誌小型版</v>
          </cell>
          <cell r="D58" t="str">
            <v>(財)航空振興財団</v>
          </cell>
          <cell r="E58" t="str">
            <v>(財)航空振興財団</v>
          </cell>
          <cell r="F58">
            <v>1</v>
          </cell>
          <cell r="P58">
            <v>1</v>
          </cell>
        </row>
        <row r="59">
          <cell r="A59">
            <v>59</v>
          </cell>
          <cell r="B59" t="str">
            <v>こ</v>
          </cell>
          <cell r="C59" t="str">
            <v>公明新聞</v>
          </cell>
          <cell r="D59" t="str">
            <v>公明党機関紙局</v>
          </cell>
          <cell r="E59" t="str">
            <v>聖教新聞販売店</v>
          </cell>
          <cell r="F59">
            <v>1</v>
          </cell>
          <cell r="G59">
            <v>1</v>
          </cell>
        </row>
        <row r="60">
          <cell r="A60">
            <v>60</v>
          </cell>
          <cell r="B60" t="str">
            <v>こ</v>
          </cell>
          <cell r="C60" t="str">
            <v>国土交通</v>
          </cell>
          <cell r="D60" t="str">
            <v>(財)運輸振興協会</v>
          </cell>
          <cell r="E60" t="str">
            <v>(財)運輸振興協会</v>
          </cell>
          <cell r="F60">
            <v>223</v>
          </cell>
          <cell r="G60">
            <v>223</v>
          </cell>
        </row>
        <row r="61">
          <cell r="A61">
            <v>61</v>
          </cell>
          <cell r="B61" t="str">
            <v>さ</v>
          </cell>
          <cell r="C61" t="str">
            <v>財政ニュース</v>
          </cell>
          <cell r="D61" t="str">
            <v>㈱財政評論社</v>
          </cell>
          <cell r="E61" t="str">
            <v>㈱財政評論社</v>
          </cell>
          <cell r="F61">
            <v>1</v>
          </cell>
          <cell r="I61">
            <v>1</v>
          </cell>
        </row>
        <row r="62">
          <cell r="A62">
            <v>62</v>
          </cell>
          <cell r="B62" t="str">
            <v>さ</v>
          </cell>
          <cell r="C62" t="str">
            <v>産経新聞</v>
          </cell>
          <cell r="D62" t="str">
            <v>産経新聞社</v>
          </cell>
          <cell r="E62" t="str">
            <v>丸の内新聞事業協同組合</v>
          </cell>
          <cell r="F62">
            <v>8</v>
          </cell>
          <cell r="G62">
            <v>6</v>
          </cell>
          <cell r="L62">
            <v>1</v>
          </cell>
          <cell r="Q62">
            <v>1</v>
          </cell>
        </row>
        <row r="63">
          <cell r="A63">
            <v>63</v>
          </cell>
          <cell r="B63" t="str">
            <v>さ</v>
          </cell>
          <cell r="C63" t="str">
            <v>産経新聞</v>
          </cell>
          <cell r="D63" t="str">
            <v>産経新聞社</v>
          </cell>
          <cell r="E63" t="str">
            <v>日本経済新聞社・朝日新聞社羽田専売所</v>
          </cell>
          <cell r="F63">
            <v>1</v>
          </cell>
          <cell r="Y63">
            <v>1</v>
          </cell>
        </row>
        <row r="64">
          <cell r="A64">
            <v>64</v>
          </cell>
          <cell r="B64" t="str">
            <v>し</v>
          </cell>
          <cell r="C64" t="str">
            <v>ジェプセンエアウェイマニュアル(CANJV)</v>
          </cell>
          <cell r="D64" t="str">
            <v>Jeppsenn社</v>
          </cell>
          <cell r="E64" t="str">
            <v>鳳文書林出版販売㈱</v>
          </cell>
          <cell r="F64">
            <v>1</v>
          </cell>
          <cell r="Y64">
            <v>1</v>
          </cell>
        </row>
        <row r="65">
          <cell r="A65">
            <v>65</v>
          </cell>
          <cell r="B65" t="str">
            <v>し</v>
          </cell>
          <cell r="C65" t="str">
            <v>ジェプセンエアウェイマニュアル(FES04)</v>
          </cell>
          <cell r="D65" t="str">
            <v>Jeppsenn社</v>
          </cell>
          <cell r="E65" t="str">
            <v>鳳文書林出版販売㈱</v>
          </cell>
          <cell r="F65">
            <v>1</v>
          </cell>
          <cell r="W65">
            <v>1</v>
          </cell>
        </row>
        <row r="66">
          <cell r="A66">
            <v>66</v>
          </cell>
          <cell r="B66" t="str">
            <v>し</v>
          </cell>
          <cell r="C66" t="str">
            <v>ジェプセンエアウェイマニュアル(JAPAN)</v>
          </cell>
          <cell r="D66" t="str">
            <v>Jeppsenn社</v>
          </cell>
          <cell r="E66" t="str">
            <v>鳳文書林出版販売㈱</v>
          </cell>
          <cell r="F66">
            <v>29</v>
          </cell>
          <cell r="G66">
            <v>1</v>
          </cell>
          <cell r="Y66">
            <v>28</v>
          </cell>
        </row>
        <row r="67">
          <cell r="A67">
            <v>67</v>
          </cell>
          <cell r="B67" t="str">
            <v>し</v>
          </cell>
          <cell r="C67" t="str">
            <v>ジェプセンエアウェイマニュアル(PBN04)</v>
          </cell>
          <cell r="D67" t="str">
            <v>Jeppsenn社</v>
          </cell>
          <cell r="E67" t="str">
            <v>鳳文書林出版販売㈱</v>
          </cell>
          <cell r="F67">
            <v>1</v>
          </cell>
          <cell r="W67">
            <v>1</v>
          </cell>
        </row>
        <row r="68">
          <cell r="A68">
            <v>68</v>
          </cell>
          <cell r="B68" t="str">
            <v>し</v>
          </cell>
          <cell r="C68" t="str">
            <v>ジェプセンエアウェイマニュアル(PBNJV)</v>
          </cell>
          <cell r="D68" t="str">
            <v>Jeppsenn社</v>
          </cell>
          <cell r="E68" t="str">
            <v>鳳文書林出版販売㈱</v>
          </cell>
          <cell r="F68">
            <v>1</v>
          </cell>
          <cell r="Y68">
            <v>1</v>
          </cell>
        </row>
        <row r="69">
          <cell r="A69">
            <v>69</v>
          </cell>
          <cell r="B69" t="str">
            <v>し</v>
          </cell>
          <cell r="C69" t="str">
            <v>ジェプセンエアウェイマニュアル(USAJV)</v>
          </cell>
          <cell r="D69" t="str">
            <v>Jeppsenn社</v>
          </cell>
          <cell r="E69" t="str">
            <v>鳳文書林出版販売㈱</v>
          </cell>
          <cell r="F69">
            <v>1</v>
          </cell>
          <cell r="Y69">
            <v>1</v>
          </cell>
        </row>
        <row r="70">
          <cell r="A70">
            <v>70</v>
          </cell>
          <cell r="B70" t="str">
            <v>し</v>
          </cell>
          <cell r="C70" t="str">
            <v>社会新報</v>
          </cell>
          <cell r="D70" t="str">
            <v>社会民主党社会新報</v>
          </cell>
          <cell r="E70" t="str">
            <v>社会民主党社会新報千代田総分局</v>
          </cell>
          <cell r="F70">
            <v>4</v>
          </cell>
          <cell r="G70">
            <v>4</v>
          </cell>
        </row>
        <row r="71">
          <cell r="A71">
            <v>71</v>
          </cell>
          <cell r="B71" t="str">
            <v>し</v>
          </cell>
          <cell r="C71" t="str">
            <v>ジャパンタイムス</v>
          </cell>
          <cell r="D71" t="str">
            <v>ジャパンタイムス社</v>
          </cell>
          <cell r="E71" t="str">
            <v>丸の内新聞事業協同組合</v>
          </cell>
          <cell r="F71">
            <v>3</v>
          </cell>
          <cell r="G71">
            <v>3</v>
          </cell>
        </row>
        <row r="72">
          <cell r="A72">
            <v>72</v>
          </cell>
          <cell r="B72" t="str">
            <v>し</v>
          </cell>
          <cell r="C72" t="str">
            <v>週刊新潮</v>
          </cell>
          <cell r="D72" t="str">
            <v>新潮社</v>
          </cell>
          <cell r="E72" t="str">
            <v>㈱島田書店</v>
          </cell>
          <cell r="F72">
            <v>3</v>
          </cell>
          <cell r="G72">
            <v>3</v>
          </cell>
        </row>
        <row r="73">
          <cell r="A73">
            <v>73</v>
          </cell>
          <cell r="B73" t="str">
            <v>し</v>
          </cell>
          <cell r="C73" t="str">
            <v>週刊ダイヤモンド</v>
          </cell>
          <cell r="D73" t="str">
            <v>ダイヤモンド社</v>
          </cell>
          <cell r="E73" t="str">
            <v>㈱島田書店</v>
          </cell>
          <cell r="F73">
            <v>1</v>
          </cell>
          <cell r="M73">
            <v>1</v>
          </cell>
        </row>
        <row r="74">
          <cell r="A74">
            <v>74</v>
          </cell>
          <cell r="B74" t="str">
            <v>し</v>
          </cell>
          <cell r="C74" t="str">
            <v>週刊文春</v>
          </cell>
          <cell r="D74" t="str">
            <v>文藝春秋社</v>
          </cell>
          <cell r="E74" t="str">
            <v>㈱島田書店</v>
          </cell>
          <cell r="F74">
            <v>3</v>
          </cell>
          <cell r="G74">
            <v>2</v>
          </cell>
          <cell r="P74">
            <v>1</v>
          </cell>
        </row>
        <row r="75">
          <cell r="A75">
            <v>7</v>
          </cell>
          <cell r="B75" t="str">
            <v>し</v>
          </cell>
          <cell r="C75" t="str">
            <v>情報通信　BULLETIN</v>
          </cell>
          <cell r="D75" t="str">
            <v>（財）KDDIエンジニアリング・アンド・コンサルティング</v>
          </cell>
          <cell r="E75" t="str">
            <v>㈱島田書店</v>
          </cell>
          <cell r="F75">
            <v>1</v>
          </cell>
          <cell r="T75">
            <v>1</v>
          </cell>
        </row>
        <row r="76">
          <cell r="A76">
            <v>76</v>
          </cell>
          <cell r="B76" t="str">
            <v>し</v>
          </cell>
          <cell r="C76" t="str">
            <v>情報通信ジャーナル</v>
          </cell>
          <cell r="D76" t="str">
            <v>電気通信振興会</v>
          </cell>
          <cell r="E76" t="str">
            <v>㈱島田書店</v>
          </cell>
          <cell r="F76">
            <v>2</v>
          </cell>
          <cell r="T76">
            <v>1</v>
          </cell>
          <cell r="Z76">
            <v>1</v>
          </cell>
        </row>
        <row r="77">
          <cell r="A77">
            <v>77</v>
          </cell>
          <cell r="B77" t="str">
            <v>し</v>
          </cell>
          <cell r="C77" t="str">
            <v>人事院月報</v>
          </cell>
          <cell r="D77" t="str">
            <v>(独)国立印刷局</v>
          </cell>
          <cell r="E77" t="str">
            <v>東京官書普及㈱</v>
          </cell>
          <cell r="F77">
            <v>1</v>
          </cell>
          <cell r="G77">
            <v>1</v>
          </cell>
        </row>
        <row r="78">
          <cell r="A78">
            <v>78</v>
          </cell>
          <cell r="B78" t="str">
            <v>し</v>
          </cell>
          <cell r="C78" t="str">
            <v>人事管理通信</v>
          </cell>
          <cell r="D78" t="str">
            <v>㈱官界通信社</v>
          </cell>
          <cell r="E78" t="str">
            <v>㈱島田書店</v>
          </cell>
          <cell r="F78">
            <v>1</v>
          </cell>
          <cell r="G78">
            <v>1</v>
          </cell>
        </row>
        <row r="79">
          <cell r="A79">
            <v>79</v>
          </cell>
          <cell r="B79" t="str">
            <v>し</v>
          </cell>
          <cell r="C79" t="str">
            <v>新電気</v>
          </cell>
          <cell r="D79" t="str">
            <v>㈱オーム社</v>
          </cell>
          <cell r="E79" t="str">
            <v>㈱島田書店</v>
          </cell>
          <cell r="F79">
            <v>2</v>
          </cell>
          <cell r="O79">
            <v>1</v>
          </cell>
          <cell r="U79">
            <v>1</v>
          </cell>
        </row>
        <row r="80">
          <cell r="A80">
            <v>80</v>
          </cell>
          <cell r="B80" t="str">
            <v>す</v>
          </cell>
          <cell r="C80" t="str">
            <v>スカイスポーツ</v>
          </cell>
          <cell r="D80" t="str">
            <v>イカロス出版</v>
          </cell>
          <cell r="E80" t="str">
            <v>㈱島田書店</v>
          </cell>
          <cell r="F80">
            <v>2</v>
          </cell>
          <cell r="G80">
            <v>0</v>
          </cell>
          <cell r="Q80">
            <v>1</v>
          </cell>
          <cell r="W80">
            <v>1</v>
          </cell>
        </row>
        <row r="81">
          <cell r="A81">
            <v>81</v>
          </cell>
          <cell r="B81" t="str">
            <v>せ</v>
          </cell>
          <cell r="C81" t="str">
            <v>積算資料</v>
          </cell>
          <cell r="D81" t="str">
            <v>(財)経済調査会</v>
          </cell>
          <cell r="E81" t="str">
            <v>(財)経済調査会</v>
          </cell>
          <cell r="F81">
            <v>7</v>
          </cell>
          <cell r="I81">
            <v>1</v>
          </cell>
          <cell r="O81">
            <v>1</v>
          </cell>
          <cell r="U81">
            <v>1</v>
          </cell>
          <cell r="V81">
            <v>1</v>
          </cell>
          <cell r="X81">
            <v>1</v>
          </cell>
          <cell r="Y81">
            <v>1</v>
          </cell>
          <cell r="Z81">
            <v>1</v>
          </cell>
        </row>
        <row r="82">
          <cell r="A82">
            <v>82</v>
          </cell>
          <cell r="B82" t="str">
            <v>せ</v>
          </cell>
          <cell r="C82" t="str">
            <v>セキュリタリタン</v>
          </cell>
          <cell r="D82" t="str">
            <v>(財)防衛弘済会</v>
          </cell>
          <cell r="E82" t="str">
            <v>(財)防衛弘済会</v>
          </cell>
          <cell r="F82">
            <v>80</v>
          </cell>
          <cell r="G82">
            <v>80</v>
          </cell>
        </row>
        <row r="83">
          <cell r="A83">
            <v>83</v>
          </cell>
          <cell r="B83" t="str">
            <v>せ</v>
          </cell>
          <cell r="C83" t="str">
            <v>設備と管理</v>
          </cell>
          <cell r="D83" t="str">
            <v>㈱オーム社</v>
          </cell>
          <cell r="E83" t="str">
            <v>㈱島田書店</v>
          </cell>
          <cell r="F83">
            <v>1</v>
          </cell>
          <cell r="O83">
            <v>1</v>
          </cell>
        </row>
        <row r="84">
          <cell r="A84">
            <v>84</v>
          </cell>
          <cell r="B84" t="str">
            <v>せ</v>
          </cell>
          <cell r="C84" t="str">
            <v>選択</v>
          </cell>
          <cell r="D84" t="str">
            <v>選択エージェンシー</v>
          </cell>
          <cell r="E84" t="str">
            <v>㈱島田書店</v>
          </cell>
          <cell r="F84">
            <v>8</v>
          </cell>
          <cell r="G84">
            <v>6</v>
          </cell>
          <cell r="L84">
            <v>1</v>
          </cell>
          <cell r="T84">
            <v>1</v>
          </cell>
        </row>
        <row r="85">
          <cell r="A85">
            <v>85</v>
          </cell>
          <cell r="B85" t="str">
            <v>て</v>
          </cell>
          <cell r="C85" t="str">
            <v>電気学会誌</v>
          </cell>
          <cell r="D85" t="str">
            <v>(社)電気学会</v>
          </cell>
          <cell r="E85" t="str">
            <v>㈱島田書店</v>
          </cell>
          <cell r="F85">
            <v>1</v>
          </cell>
          <cell r="U85">
            <v>1</v>
          </cell>
        </row>
        <row r="86">
          <cell r="A86">
            <v>86</v>
          </cell>
          <cell r="B86" t="str">
            <v>て</v>
          </cell>
          <cell r="C86" t="str">
            <v>電気と工事</v>
          </cell>
          <cell r="D86" t="str">
            <v>㈱オーム社</v>
          </cell>
          <cell r="E86" t="str">
            <v>㈱島田書店</v>
          </cell>
          <cell r="F86">
            <v>2</v>
          </cell>
          <cell r="O86">
            <v>1</v>
          </cell>
          <cell r="U86">
            <v>1</v>
          </cell>
        </row>
        <row r="87">
          <cell r="A87">
            <v>87</v>
          </cell>
          <cell r="B87" t="str">
            <v>て</v>
          </cell>
          <cell r="C87" t="str">
            <v>電気日日新聞</v>
          </cell>
          <cell r="D87" t="str">
            <v>㈱電気日日新聞社</v>
          </cell>
          <cell r="E87" t="str">
            <v>㈱電気日日新聞社</v>
          </cell>
          <cell r="F87">
            <v>1</v>
          </cell>
          <cell r="O87">
            <v>1</v>
          </cell>
        </row>
        <row r="88">
          <cell r="A88">
            <v>88</v>
          </cell>
          <cell r="B88" t="str">
            <v>て</v>
          </cell>
          <cell r="C88" t="str">
            <v>電子情報通信学会誌</v>
          </cell>
          <cell r="D88" t="str">
            <v>(社)電子情報通信学会</v>
          </cell>
          <cell r="E88" t="str">
            <v>㈱島田書店</v>
          </cell>
          <cell r="F88">
            <v>1</v>
          </cell>
          <cell r="Z88">
            <v>1</v>
          </cell>
        </row>
        <row r="89">
          <cell r="A89">
            <v>89</v>
          </cell>
          <cell r="B89" t="str">
            <v>て</v>
          </cell>
          <cell r="C89" t="str">
            <v>電設技術</v>
          </cell>
          <cell r="D89" t="str">
            <v>(社)日本電設工業協会編集課</v>
          </cell>
          <cell r="E89" t="str">
            <v>㈱島田書店</v>
          </cell>
          <cell r="F89">
            <v>1</v>
          </cell>
          <cell r="O89">
            <v>1</v>
          </cell>
        </row>
        <row r="90">
          <cell r="A90">
            <v>90</v>
          </cell>
          <cell r="B90" t="str">
            <v>て</v>
          </cell>
          <cell r="C90" t="str">
            <v>電設資材</v>
          </cell>
          <cell r="D90" t="str">
            <v>㈱電設出版</v>
          </cell>
          <cell r="E90" t="str">
            <v>㈱島田書店</v>
          </cell>
          <cell r="F90">
            <v>1</v>
          </cell>
          <cell r="O90">
            <v>1</v>
          </cell>
        </row>
        <row r="91">
          <cell r="A91">
            <v>91</v>
          </cell>
          <cell r="B91" t="str">
            <v>と</v>
          </cell>
          <cell r="C91" t="str">
            <v>東京新聞</v>
          </cell>
          <cell r="D91" t="str">
            <v>東京新聞社</v>
          </cell>
          <cell r="E91" t="str">
            <v>丸の内新聞事業協同組合</v>
          </cell>
          <cell r="F91">
            <v>8</v>
          </cell>
          <cell r="G91">
            <v>6</v>
          </cell>
          <cell r="L91">
            <v>1</v>
          </cell>
          <cell r="Q91">
            <v>1</v>
          </cell>
        </row>
        <row r="92">
          <cell r="A92">
            <v>92</v>
          </cell>
          <cell r="B92" t="str">
            <v>と</v>
          </cell>
          <cell r="C92" t="str">
            <v>東洋経済</v>
          </cell>
          <cell r="D92" t="str">
            <v>東洋経済新報社</v>
          </cell>
          <cell r="E92" t="str">
            <v>㈱島田書店</v>
          </cell>
          <cell r="F92">
            <v>6</v>
          </cell>
          <cell r="G92">
            <v>5</v>
          </cell>
          <cell r="P92">
            <v>1</v>
          </cell>
        </row>
        <row r="93">
          <cell r="A93">
            <v>93</v>
          </cell>
          <cell r="B93" t="str">
            <v>と</v>
          </cell>
          <cell r="C93" t="str">
            <v>登録航空機一覧表追録</v>
          </cell>
          <cell r="D93" t="str">
            <v>(財)航空振興財団</v>
          </cell>
          <cell r="E93" t="str">
            <v>(財)航空振興財団</v>
          </cell>
          <cell r="F93">
            <v>34</v>
          </cell>
          <cell r="G93">
            <v>34</v>
          </cell>
        </row>
        <row r="94">
          <cell r="A94">
            <v>94</v>
          </cell>
          <cell r="B94" t="str">
            <v>と</v>
          </cell>
          <cell r="C94" t="str">
            <v>時の法令</v>
          </cell>
          <cell r="D94" t="str">
            <v>(独)国立印刷局</v>
          </cell>
          <cell r="E94" t="str">
            <v>東京官書普及㈱</v>
          </cell>
          <cell r="F94">
            <v>1</v>
          </cell>
          <cell r="I94">
            <v>1</v>
          </cell>
        </row>
        <row r="95">
          <cell r="A95">
            <v>95</v>
          </cell>
          <cell r="B95" t="str">
            <v>と</v>
          </cell>
          <cell r="C95" t="str">
            <v>土木コスト情報</v>
          </cell>
          <cell r="D95" t="str">
            <v>(財)建設物価調査会</v>
          </cell>
          <cell r="E95" t="str">
            <v>(財)建設物価調査会</v>
          </cell>
          <cell r="F95">
            <v>2</v>
          </cell>
          <cell r="O95">
            <v>1</v>
          </cell>
          <cell r="Z95">
            <v>1</v>
          </cell>
        </row>
        <row r="96">
          <cell r="A96">
            <v>96</v>
          </cell>
          <cell r="B96" t="str">
            <v>と</v>
          </cell>
          <cell r="C96" t="str">
            <v>土木施工単価</v>
          </cell>
          <cell r="D96" t="str">
            <v>(財)経済調査会</v>
          </cell>
          <cell r="E96" t="str">
            <v>(財)経済調査会</v>
          </cell>
          <cell r="F96">
            <v>2</v>
          </cell>
          <cell r="O96">
            <v>1</v>
          </cell>
          <cell r="Z96">
            <v>1</v>
          </cell>
        </row>
        <row r="97">
          <cell r="A97">
            <v>97</v>
          </cell>
          <cell r="B97" t="str">
            <v>に</v>
          </cell>
          <cell r="C97" t="str">
            <v>日刊建設工業新聞</v>
          </cell>
          <cell r="D97" t="str">
            <v>㈱日刊建設工業新聞社</v>
          </cell>
          <cell r="E97" t="str">
            <v>㈱日刊建設工業新聞社</v>
          </cell>
          <cell r="F97">
            <v>2</v>
          </cell>
          <cell r="I97">
            <v>1</v>
          </cell>
          <cell r="O97">
            <v>1</v>
          </cell>
        </row>
        <row r="98">
          <cell r="A98">
            <v>98</v>
          </cell>
          <cell r="B98" t="str">
            <v>に</v>
          </cell>
          <cell r="C98" t="str">
            <v>日刊建設産業新聞</v>
          </cell>
          <cell r="D98" t="str">
            <v>㈱日刊建設産業新聞社</v>
          </cell>
          <cell r="E98" t="str">
            <v>㈱日刊建設産業新聞社</v>
          </cell>
          <cell r="F98">
            <v>1</v>
          </cell>
          <cell r="O98">
            <v>1</v>
          </cell>
        </row>
        <row r="99">
          <cell r="A99">
            <v>99</v>
          </cell>
          <cell r="B99" t="str">
            <v>に</v>
          </cell>
          <cell r="C99" t="str">
            <v>日刊建設通信新聞</v>
          </cell>
          <cell r="D99" t="str">
            <v>㈱日刊建設通信社</v>
          </cell>
          <cell r="E99" t="str">
            <v>㈱日刊建設通信社</v>
          </cell>
          <cell r="F99">
            <v>1</v>
          </cell>
          <cell r="O99">
            <v>1</v>
          </cell>
        </row>
        <row r="100">
          <cell r="A100">
            <v>100</v>
          </cell>
          <cell r="B100" t="str">
            <v>に</v>
          </cell>
          <cell r="C100" t="str">
            <v>日刊航空</v>
          </cell>
          <cell r="D100" t="str">
            <v>㈱日刊航空</v>
          </cell>
          <cell r="E100" t="str">
            <v>㈱日刊航空</v>
          </cell>
          <cell r="F100">
            <v>3</v>
          </cell>
          <cell r="G100">
            <v>3</v>
          </cell>
        </row>
        <row r="101">
          <cell r="A101">
            <v>101</v>
          </cell>
          <cell r="B101" t="str">
            <v>に</v>
          </cell>
          <cell r="C101" t="str">
            <v>日刊航空通信</v>
          </cell>
          <cell r="D101" t="str">
            <v>㈱日本航空新聞社</v>
          </cell>
          <cell r="E101" t="str">
            <v>㈱日本航空新聞社</v>
          </cell>
          <cell r="F101">
            <v>1</v>
          </cell>
          <cell r="G101">
            <v>1</v>
          </cell>
        </row>
        <row r="102">
          <cell r="A102">
            <v>102</v>
          </cell>
          <cell r="B102" t="str">
            <v>に</v>
          </cell>
          <cell r="C102" t="str">
            <v>日経ＮＥＴＷＯＲＫ</v>
          </cell>
          <cell r="D102" t="str">
            <v>日経ＢＰ社</v>
          </cell>
          <cell r="E102" t="str">
            <v>㈱島田書店</v>
          </cell>
          <cell r="F102">
            <v>1</v>
          </cell>
          <cell r="I102">
            <v>1</v>
          </cell>
        </row>
        <row r="103">
          <cell r="A103">
            <v>103</v>
          </cell>
          <cell r="B103" t="str">
            <v>に</v>
          </cell>
          <cell r="C103" t="str">
            <v>日経アーキテクチュア</v>
          </cell>
          <cell r="D103" t="str">
            <v>日経ＢＰ社</v>
          </cell>
          <cell r="E103" t="str">
            <v>㈱島田書店</v>
          </cell>
          <cell r="F103">
            <v>2</v>
          </cell>
          <cell r="N103">
            <v>1</v>
          </cell>
          <cell r="O103">
            <v>1</v>
          </cell>
        </row>
        <row r="104">
          <cell r="A104">
            <v>104</v>
          </cell>
          <cell r="B104" t="str">
            <v>に</v>
          </cell>
          <cell r="C104" t="str">
            <v>日経コミュニケーション</v>
          </cell>
          <cell r="D104" t="str">
            <v>日経ＢＰ社</v>
          </cell>
          <cell r="E104" t="str">
            <v>㈱島田書店</v>
          </cell>
          <cell r="F104">
            <v>1</v>
          </cell>
          <cell r="X104">
            <v>1</v>
          </cell>
        </row>
        <row r="105">
          <cell r="A105">
            <v>105</v>
          </cell>
          <cell r="B105" t="str">
            <v>に</v>
          </cell>
          <cell r="C105" t="str">
            <v>日経コンストラクション</v>
          </cell>
          <cell r="D105" t="str">
            <v>日経ＢＰ社</v>
          </cell>
          <cell r="E105" t="str">
            <v>㈱島田書店</v>
          </cell>
          <cell r="F105">
            <v>2</v>
          </cell>
          <cell r="L105">
            <v>1</v>
          </cell>
          <cell r="O105">
            <v>1</v>
          </cell>
        </row>
        <row r="106">
          <cell r="A106">
            <v>106</v>
          </cell>
          <cell r="B106" t="str">
            <v>に</v>
          </cell>
          <cell r="C106" t="str">
            <v>日経コンピュータ</v>
          </cell>
          <cell r="D106" t="str">
            <v>日経ＢＰ社</v>
          </cell>
          <cell r="E106" t="str">
            <v>㈱島田書店</v>
          </cell>
          <cell r="F106">
            <v>2</v>
          </cell>
          <cell r="V106">
            <v>1</v>
          </cell>
          <cell r="X106">
            <v>1</v>
          </cell>
        </row>
        <row r="107">
          <cell r="A107">
            <v>107</v>
          </cell>
          <cell r="B107" t="str">
            <v>に</v>
          </cell>
          <cell r="C107" t="str">
            <v>日経トレンディー</v>
          </cell>
          <cell r="D107" t="str">
            <v>日経ホーム出版社</v>
          </cell>
          <cell r="E107" t="str">
            <v>㈱島田書店</v>
          </cell>
          <cell r="F107">
            <v>5</v>
          </cell>
          <cell r="G107">
            <v>1</v>
          </cell>
          <cell r="N107">
            <v>1</v>
          </cell>
          <cell r="R107">
            <v>1</v>
          </cell>
          <cell r="U107">
            <v>1</v>
          </cell>
          <cell r="V107">
            <v>1</v>
          </cell>
        </row>
        <row r="108">
          <cell r="A108">
            <v>108</v>
          </cell>
          <cell r="B108" t="str">
            <v>に</v>
          </cell>
          <cell r="C108" t="str">
            <v>日経ビジネス</v>
          </cell>
          <cell r="D108" t="str">
            <v>日経ＢＰ社</v>
          </cell>
          <cell r="E108" t="str">
            <v>㈱島田書店</v>
          </cell>
          <cell r="F108">
            <v>8</v>
          </cell>
          <cell r="G108">
            <v>4</v>
          </cell>
          <cell r="M108">
            <v>1</v>
          </cell>
          <cell r="N108">
            <v>1</v>
          </cell>
          <cell r="R108">
            <v>1</v>
          </cell>
          <cell r="X108">
            <v>1</v>
          </cell>
        </row>
        <row r="109">
          <cell r="A109">
            <v>109</v>
          </cell>
          <cell r="B109" t="str">
            <v>に</v>
          </cell>
          <cell r="C109" t="str">
            <v>日本海事新聞</v>
          </cell>
          <cell r="D109" t="str">
            <v>日本海事新聞社</v>
          </cell>
          <cell r="E109" t="str">
            <v>日本海事新聞社</v>
          </cell>
          <cell r="F109">
            <v>1</v>
          </cell>
          <cell r="L109">
            <v>1</v>
          </cell>
        </row>
        <row r="110">
          <cell r="A110">
            <v>110</v>
          </cell>
          <cell r="B110" t="str">
            <v>に</v>
          </cell>
          <cell r="C110" t="str">
            <v>日本経済新聞</v>
          </cell>
          <cell r="D110" t="str">
            <v>㈱日本経済新聞社</v>
          </cell>
          <cell r="E110" t="str">
            <v>丸の内新聞事業協同組合</v>
          </cell>
          <cell r="F110">
            <v>23</v>
          </cell>
          <cell r="G110">
            <v>8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R110">
            <v>1</v>
          </cell>
          <cell r="S110">
            <v>1</v>
          </cell>
          <cell r="T110">
            <v>1</v>
          </cell>
          <cell r="V110">
            <v>1</v>
          </cell>
          <cell r="X110">
            <v>1</v>
          </cell>
          <cell r="Z110">
            <v>1</v>
          </cell>
        </row>
        <row r="111">
          <cell r="A111">
            <v>111</v>
          </cell>
          <cell r="B111" t="str">
            <v>に</v>
          </cell>
          <cell r="C111" t="str">
            <v>日本経済新聞</v>
          </cell>
          <cell r="D111" t="str">
            <v>㈱日本経済新聞社</v>
          </cell>
          <cell r="E111" t="str">
            <v>日本経済新聞社・朝日新聞社羽田専売所</v>
          </cell>
          <cell r="F111">
            <v>1</v>
          </cell>
          <cell r="Y111">
            <v>1</v>
          </cell>
        </row>
        <row r="112">
          <cell r="A112">
            <v>112</v>
          </cell>
          <cell r="B112" t="str">
            <v>に</v>
          </cell>
          <cell r="C112" t="str">
            <v>日本発ＩＴ運賃</v>
          </cell>
          <cell r="D112" t="str">
            <v>㈱オーエフシー</v>
          </cell>
          <cell r="E112" t="str">
            <v>㈱島田書店</v>
          </cell>
          <cell r="F112">
            <v>2</v>
          </cell>
          <cell r="J112">
            <v>2</v>
          </cell>
        </row>
        <row r="113">
          <cell r="A113">
            <v>113</v>
          </cell>
          <cell r="B113" t="str">
            <v>に</v>
          </cell>
          <cell r="C113" t="str">
            <v>日本発特別運賃</v>
          </cell>
          <cell r="D113" t="str">
            <v>㈱オーエフシー</v>
          </cell>
          <cell r="E113" t="str">
            <v>㈱島田書店</v>
          </cell>
          <cell r="F113">
            <v>2</v>
          </cell>
          <cell r="J113">
            <v>2</v>
          </cell>
        </row>
        <row r="114">
          <cell r="A114">
            <v>114</v>
          </cell>
          <cell r="B114" t="str">
            <v>に</v>
          </cell>
          <cell r="C114" t="str">
            <v>ニューズウイーク（日本語版）</v>
          </cell>
          <cell r="D114" t="str">
            <v>阪急コミュニケーションズ</v>
          </cell>
          <cell r="E114" t="str">
            <v>㈱島田書店</v>
          </cell>
          <cell r="F114">
            <v>5</v>
          </cell>
          <cell r="G114">
            <v>1</v>
          </cell>
          <cell r="L114">
            <v>0</v>
          </cell>
          <cell r="N114">
            <v>1</v>
          </cell>
          <cell r="P114">
            <v>1</v>
          </cell>
          <cell r="R114">
            <v>1</v>
          </cell>
          <cell r="X114">
            <v>1</v>
          </cell>
        </row>
        <row r="115">
          <cell r="A115">
            <v>115</v>
          </cell>
          <cell r="B115" t="str">
            <v>ね</v>
          </cell>
          <cell r="C115" t="str">
            <v>燃料油脂新聞</v>
          </cell>
          <cell r="D115" t="str">
            <v>㈱燃料油脂新聞社</v>
          </cell>
          <cell r="E115" t="str">
            <v>㈱燃料油脂新聞社</v>
          </cell>
          <cell r="F115">
            <v>1</v>
          </cell>
          <cell r="I115">
            <v>1</v>
          </cell>
        </row>
        <row r="116">
          <cell r="A116">
            <v>116</v>
          </cell>
          <cell r="B116" t="str">
            <v>は</v>
          </cell>
          <cell r="C116" t="str">
            <v>判例時報</v>
          </cell>
          <cell r="D116" t="str">
            <v>判例時報社</v>
          </cell>
          <cell r="E116" t="str">
            <v>㈱島田書店</v>
          </cell>
          <cell r="F116">
            <v>1</v>
          </cell>
          <cell r="N116">
            <v>1</v>
          </cell>
        </row>
        <row r="117">
          <cell r="A117">
            <v>117</v>
          </cell>
          <cell r="B117" t="str">
            <v>ふ</v>
          </cell>
          <cell r="C117" t="str">
            <v>ファイナンシャル・タイムズ</v>
          </cell>
          <cell r="D117" t="str">
            <v>ファイナンシャル・タイムズ（ジャパン）リミテッド</v>
          </cell>
          <cell r="E117" t="str">
            <v>ファイナンシャル・タイムズ（ジャパン）リミテッド</v>
          </cell>
          <cell r="F117">
            <v>2</v>
          </cell>
          <cell r="G117">
            <v>2</v>
          </cell>
        </row>
        <row r="118">
          <cell r="A118">
            <v>118</v>
          </cell>
          <cell r="B118" t="str">
            <v>ふ</v>
          </cell>
          <cell r="C118" t="str">
            <v>ファイナンス</v>
          </cell>
          <cell r="D118" t="str">
            <v>(財)大蔵財務協会</v>
          </cell>
          <cell r="E118" t="str">
            <v>(財)大蔵財務協会</v>
          </cell>
          <cell r="F118">
            <v>1</v>
          </cell>
          <cell r="I118">
            <v>1</v>
          </cell>
        </row>
        <row r="119">
          <cell r="A119">
            <v>119</v>
          </cell>
          <cell r="B119" t="str">
            <v>ふ</v>
          </cell>
          <cell r="C119" t="str">
            <v>物価資料</v>
          </cell>
          <cell r="D119" t="str">
            <v>(財)建設物価調査会</v>
          </cell>
          <cell r="E119" t="str">
            <v>(財)建設物価調査会</v>
          </cell>
          <cell r="F119">
            <v>5</v>
          </cell>
          <cell r="I119">
            <v>1</v>
          </cell>
          <cell r="V119">
            <v>1</v>
          </cell>
          <cell r="X119">
            <v>1</v>
          </cell>
          <cell r="Y119">
            <v>1</v>
          </cell>
          <cell r="Z119">
            <v>1</v>
          </cell>
        </row>
        <row r="120">
          <cell r="A120">
            <v>120</v>
          </cell>
          <cell r="B120" t="str">
            <v>ふ</v>
          </cell>
          <cell r="C120" t="str">
            <v>プレジデント</v>
          </cell>
          <cell r="D120" t="str">
            <v>プレジデント社</v>
          </cell>
          <cell r="E120" t="str">
            <v>㈱島田書店</v>
          </cell>
          <cell r="F120">
            <v>1</v>
          </cell>
          <cell r="R120">
            <v>1</v>
          </cell>
        </row>
        <row r="121">
          <cell r="A121">
            <v>121</v>
          </cell>
          <cell r="B121" t="str">
            <v>ふ</v>
          </cell>
          <cell r="C121" t="str">
            <v>文藝春秋</v>
          </cell>
          <cell r="D121" t="str">
            <v>文藝春秋社</v>
          </cell>
          <cell r="E121" t="str">
            <v>㈱島田書店</v>
          </cell>
          <cell r="F121">
            <v>4</v>
          </cell>
          <cell r="G121">
            <v>4</v>
          </cell>
        </row>
        <row r="122">
          <cell r="A122">
            <v>122</v>
          </cell>
          <cell r="B122" t="str">
            <v>ほ</v>
          </cell>
          <cell r="C122" t="str">
            <v>ポケットＩＡＴＡ運賃表</v>
          </cell>
          <cell r="D122" t="str">
            <v>㈱オーエフシー</v>
          </cell>
          <cell r="E122" t="str">
            <v>㈱島田書店</v>
          </cell>
          <cell r="F122">
            <v>2</v>
          </cell>
          <cell r="J122">
            <v>2</v>
          </cell>
        </row>
        <row r="123">
          <cell r="A123">
            <v>123</v>
          </cell>
          <cell r="B123" t="str">
            <v>ほ</v>
          </cell>
          <cell r="C123" t="str">
            <v>ポケットキャリア運賃表</v>
          </cell>
          <cell r="D123" t="str">
            <v>㈱オーエフシー</v>
          </cell>
          <cell r="E123" t="str">
            <v>㈱島田書店</v>
          </cell>
          <cell r="F123">
            <v>2</v>
          </cell>
          <cell r="J123">
            <v>2</v>
          </cell>
        </row>
        <row r="124">
          <cell r="A124">
            <v>124</v>
          </cell>
          <cell r="B124" t="str">
            <v>ま</v>
          </cell>
          <cell r="C124" t="str">
            <v>毎日新聞</v>
          </cell>
          <cell r="D124" t="str">
            <v>毎日新聞社</v>
          </cell>
          <cell r="E124" t="str">
            <v>㈱エムピー</v>
          </cell>
          <cell r="F124">
            <v>1</v>
          </cell>
          <cell r="Y124">
            <v>1</v>
          </cell>
        </row>
        <row r="125">
          <cell r="A125">
            <v>125</v>
          </cell>
          <cell r="B125" t="str">
            <v>ま</v>
          </cell>
          <cell r="C125" t="str">
            <v>毎日新聞</v>
          </cell>
          <cell r="D125" t="str">
            <v>毎日新聞社</v>
          </cell>
          <cell r="E125" t="str">
            <v>丸の内新聞事業協同組合</v>
          </cell>
          <cell r="F125">
            <v>14</v>
          </cell>
          <cell r="G125">
            <v>8</v>
          </cell>
          <cell r="H125">
            <v>1</v>
          </cell>
          <cell r="J125">
            <v>1</v>
          </cell>
          <cell r="N125">
            <v>1</v>
          </cell>
          <cell r="S125">
            <v>1</v>
          </cell>
          <cell r="T125">
            <v>1</v>
          </cell>
          <cell r="U125">
            <v>1</v>
          </cell>
        </row>
        <row r="126">
          <cell r="A126">
            <v>126</v>
          </cell>
          <cell r="B126" t="str">
            <v>よ</v>
          </cell>
          <cell r="C126" t="str">
            <v>用地ジャーナル</v>
          </cell>
          <cell r="D126" t="str">
            <v>㈱大成出版社</v>
          </cell>
          <cell r="E126" t="str">
            <v>㈱島田書店</v>
          </cell>
          <cell r="F126">
            <v>1</v>
          </cell>
          <cell r="K126">
            <v>1</v>
          </cell>
        </row>
        <row r="127">
          <cell r="A127">
            <v>127</v>
          </cell>
          <cell r="B127" t="str">
            <v>よ</v>
          </cell>
          <cell r="C127" t="str">
            <v>読売新聞</v>
          </cell>
          <cell r="D127" t="str">
            <v>読売新聞社</v>
          </cell>
          <cell r="E127" t="str">
            <v>丸の内新聞事業協同組合</v>
          </cell>
          <cell r="F127">
            <v>19</v>
          </cell>
          <cell r="G127">
            <v>11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1</v>
          </cell>
          <cell r="R127">
            <v>1</v>
          </cell>
          <cell r="W127">
            <v>1</v>
          </cell>
        </row>
        <row r="128">
          <cell r="A128">
            <v>75</v>
          </cell>
          <cell r="B128" t="str">
            <v>よ</v>
          </cell>
          <cell r="C128" t="str">
            <v>ヨミウリウィークリー</v>
          </cell>
          <cell r="D128" t="str">
            <v>読売出版社</v>
          </cell>
          <cell r="E128" t="str">
            <v>㈱島田書店</v>
          </cell>
          <cell r="F128">
            <v>3</v>
          </cell>
          <cell r="G128">
            <v>3</v>
          </cell>
        </row>
        <row r="129">
          <cell r="A129">
            <v>128</v>
          </cell>
          <cell r="B129" t="str">
            <v>ろ</v>
          </cell>
          <cell r="C129" t="str">
            <v>労政時報</v>
          </cell>
          <cell r="D129" t="str">
            <v>(財)労務行政研究所</v>
          </cell>
          <cell r="E129" t="str">
            <v>㈱島田書店</v>
          </cell>
          <cell r="F129">
            <v>2</v>
          </cell>
          <cell r="G129">
            <v>1</v>
          </cell>
          <cell r="Y129">
            <v>1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印刷製本費"/>
      <sheetName val="表紙"/>
      <sheetName val="労務・旅費 "/>
      <sheetName val="総括表"/>
      <sheetName val="内容"/>
      <sheetName val="積算額調書"/>
      <sheetName val="Module2"/>
      <sheetName val="印刷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ｲﾆｼｬﾙ"/>
      <sheetName val="表紙"/>
      <sheetName val="総括"/>
      <sheetName val="Sheet1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積算総括"/>
      <sheetName val="積算内訳"/>
      <sheetName val="材料一式"/>
      <sheetName val="運搬費"/>
      <sheetName val="機械損料"/>
      <sheetName val="労務"/>
      <sheetName val="損料総括"/>
      <sheetName val="見積一覧"/>
      <sheetName val="材料単価"/>
      <sheetName val="数量集計"/>
      <sheetName val="見積査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見積比較"/>
      <sheetName val="内訳書"/>
      <sheetName val="諸経費"/>
      <sheetName val="費率表"/>
      <sheetName val="労務単価"/>
      <sheetName val="単価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電気"/>
      <sheetName val="空調"/>
      <sheetName val="データ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設計計算"/>
      <sheetName val="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M26"/>
  <sheetViews>
    <sheetView showGridLines="0" tabSelected="1" view="pageBreakPreview" zoomScaleNormal="90" zoomScaleSheetLayoutView="100" zoomScalePageLayoutView="0" workbookViewId="0" topLeftCell="A1">
      <selection activeCell="O17" sqref="O17"/>
    </sheetView>
  </sheetViews>
  <sheetFormatPr defaultColWidth="4.140625" defaultRowHeight="23.25" customHeight="1"/>
  <cols>
    <col min="1" max="18" width="4.140625" style="5" customWidth="1"/>
    <col min="19" max="19" width="5.57421875" style="5" customWidth="1"/>
    <col min="20" max="22" width="4.140625" style="5" customWidth="1"/>
    <col min="23" max="25" width="3.57421875" style="5" customWidth="1"/>
    <col min="26" max="26" width="5.140625" style="5" bestFit="1" customWidth="1"/>
    <col min="27" max="29" width="3.57421875" style="5" customWidth="1"/>
    <col min="30" max="30" width="5.140625" style="5" bestFit="1" customWidth="1"/>
    <col min="31" max="38" width="4.140625" style="5" customWidth="1"/>
    <col min="39" max="39" width="0" style="5" hidden="1" customWidth="1"/>
    <col min="40" max="16384" width="4.140625" style="5" customWidth="1"/>
  </cols>
  <sheetData>
    <row r="2" spans="2:34" ht="19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2:34" ht="23.25" customHeight="1">
      <c r="B3" s="6"/>
      <c r="C3" s="7" t="s">
        <v>7</v>
      </c>
      <c r="D3" s="8"/>
      <c r="E3" s="90"/>
      <c r="F3" s="90"/>
      <c r="G3" s="90"/>
      <c r="H3" s="90"/>
      <c r="I3" s="90"/>
      <c r="J3" s="9"/>
      <c r="K3" s="9"/>
      <c r="L3" s="10"/>
      <c r="M3" s="10"/>
      <c r="N3" s="10"/>
      <c r="O3" s="10"/>
      <c r="P3" s="10"/>
      <c r="Q3" s="10"/>
      <c r="R3" s="10"/>
      <c r="S3" s="10"/>
      <c r="U3" s="11"/>
      <c r="V3" s="10"/>
      <c r="W3" s="10"/>
      <c r="X3" s="10"/>
      <c r="Y3" s="11"/>
      <c r="Z3" s="91" t="s">
        <v>8</v>
      </c>
      <c r="AA3" s="92"/>
      <c r="AB3" s="92"/>
      <c r="AC3" s="92"/>
      <c r="AD3" s="92"/>
      <c r="AE3" s="92"/>
      <c r="AF3" s="92"/>
      <c r="AG3" s="93"/>
      <c r="AH3" s="25"/>
    </row>
    <row r="4" spans="2:39" ht="30" customHeight="1">
      <c r="B4" s="6"/>
      <c r="C4" s="12"/>
      <c r="D4" s="13"/>
      <c r="E4" s="14"/>
      <c r="F4" s="14"/>
      <c r="G4" s="14"/>
      <c r="H4" s="14"/>
      <c r="I4" s="14"/>
      <c r="J4" s="14"/>
      <c r="K4" s="14"/>
      <c r="L4" s="10"/>
      <c r="M4" s="10"/>
      <c r="N4" s="10"/>
      <c r="O4" s="10"/>
      <c r="P4" s="10"/>
      <c r="Q4" s="10"/>
      <c r="R4" s="10"/>
      <c r="S4" s="10"/>
      <c r="V4" s="10"/>
      <c r="W4" s="10"/>
      <c r="X4" s="10"/>
      <c r="Z4" s="94" t="s">
        <v>9</v>
      </c>
      <c r="AA4" s="95"/>
      <c r="AB4" s="96"/>
      <c r="AC4" s="97" t="s">
        <v>10</v>
      </c>
      <c r="AD4" s="98"/>
      <c r="AE4" s="98"/>
      <c r="AF4" s="98"/>
      <c r="AG4" s="99"/>
      <c r="AH4" s="25"/>
      <c r="AM4" s="5" t="s">
        <v>31</v>
      </c>
    </row>
    <row r="5" spans="2:39" ht="30" customHeight="1" thickBot="1">
      <c r="B5" s="15"/>
      <c r="C5" s="16"/>
      <c r="D5" s="16"/>
      <c r="E5" s="16"/>
      <c r="F5" s="16"/>
      <c r="G5" s="16"/>
      <c r="H5" s="100" t="s">
        <v>11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V5" s="10"/>
      <c r="W5" s="10"/>
      <c r="X5" s="10"/>
      <c r="Z5" s="94" t="s">
        <v>12</v>
      </c>
      <c r="AA5" s="95"/>
      <c r="AB5" s="96"/>
      <c r="AC5" s="97" t="s">
        <v>31</v>
      </c>
      <c r="AD5" s="98"/>
      <c r="AE5" s="98"/>
      <c r="AF5" s="98"/>
      <c r="AG5" s="99"/>
      <c r="AH5" s="25"/>
      <c r="AM5" s="5" t="s">
        <v>32</v>
      </c>
    </row>
    <row r="6" spans="2:34" ht="30" customHeight="1" thickTop="1">
      <c r="B6" s="17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V6" s="10"/>
      <c r="W6" s="10"/>
      <c r="X6" s="10"/>
      <c r="Z6" s="101" t="s">
        <v>13</v>
      </c>
      <c r="AA6" s="102"/>
      <c r="AB6" s="103"/>
      <c r="AC6" s="104"/>
      <c r="AD6" s="105"/>
      <c r="AE6" s="105"/>
      <c r="AF6" s="105"/>
      <c r="AG6" s="106"/>
      <c r="AH6" s="25"/>
    </row>
    <row r="7" spans="2:34" ht="15" customHeight="1">
      <c r="B7" s="17"/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V7" s="10"/>
      <c r="W7" s="10"/>
      <c r="X7" s="10"/>
      <c r="Z7" s="114" t="s">
        <v>33</v>
      </c>
      <c r="AA7" s="115"/>
      <c r="AB7" s="116"/>
      <c r="AC7" s="81"/>
      <c r="AD7" s="82"/>
      <c r="AE7" s="82"/>
      <c r="AF7" s="82"/>
      <c r="AG7" s="83"/>
      <c r="AH7" s="25"/>
    </row>
    <row r="8" spans="2:34" ht="30" customHeight="1" thickBot="1">
      <c r="B8" s="20"/>
      <c r="C8" s="22"/>
      <c r="D8" s="21" t="s">
        <v>14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22"/>
      <c r="R8" s="22"/>
      <c r="S8" s="22"/>
      <c r="V8" s="10"/>
      <c r="W8" s="10"/>
      <c r="X8" s="10"/>
      <c r="Z8" s="108" t="s">
        <v>15</v>
      </c>
      <c r="AA8" s="109"/>
      <c r="AB8" s="110"/>
      <c r="AC8" s="111"/>
      <c r="AD8" s="112"/>
      <c r="AE8" s="112"/>
      <c r="AF8" s="112"/>
      <c r="AG8" s="113"/>
      <c r="AH8" s="25"/>
    </row>
    <row r="9" spans="2:34" ht="16.5" customHeight="1">
      <c r="B9" s="20"/>
      <c r="C9" s="22"/>
      <c r="D9" s="60" t="s">
        <v>24</v>
      </c>
      <c r="E9" s="23"/>
      <c r="F9" s="122"/>
      <c r="G9" s="122"/>
      <c r="H9" s="122"/>
      <c r="J9" s="84" t="s">
        <v>21</v>
      </c>
      <c r="K9" s="85"/>
      <c r="L9" s="85"/>
      <c r="M9" s="86"/>
      <c r="N9" s="36"/>
      <c r="O9" s="124">
        <f>ROUNDDOWN(F9*10/110,0)</f>
        <v>0</v>
      </c>
      <c r="P9" s="124"/>
      <c r="Q9" s="125"/>
      <c r="R9" s="22"/>
      <c r="S9" s="22"/>
      <c r="W9" s="71"/>
      <c r="X9" s="71"/>
      <c r="Y9" s="71"/>
      <c r="Z9" s="71"/>
      <c r="AA9" s="71"/>
      <c r="AB9" s="71"/>
      <c r="AC9" s="71"/>
      <c r="AD9" s="71"/>
      <c r="AE9" s="10"/>
      <c r="AF9" s="10"/>
      <c r="AG9" s="10"/>
      <c r="AH9" s="25"/>
    </row>
    <row r="10" spans="2:34" ht="16.5" customHeight="1">
      <c r="B10" s="20"/>
      <c r="C10" s="22"/>
      <c r="D10" s="73" t="s">
        <v>25</v>
      </c>
      <c r="E10" s="74"/>
      <c r="F10" s="123"/>
      <c r="G10" s="123"/>
      <c r="H10" s="123"/>
      <c r="I10" s="3"/>
      <c r="J10" s="87" t="s">
        <v>21</v>
      </c>
      <c r="K10" s="88"/>
      <c r="L10" s="88"/>
      <c r="M10" s="75"/>
      <c r="N10" s="89"/>
      <c r="O10" s="126">
        <f>ROUNDDOWN(F10*8/108,0)</f>
        <v>0</v>
      </c>
      <c r="P10" s="126"/>
      <c r="Q10" s="126"/>
      <c r="R10" s="22"/>
      <c r="S10" s="22"/>
      <c r="W10" s="71"/>
      <c r="X10" s="71"/>
      <c r="Y10" s="71"/>
      <c r="Z10" s="71"/>
      <c r="AA10" s="71"/>
      <c r="AB10" s="71"/>
      <c r="AC10" s="71"/>
      <c r="AD10" s="71"/>
      <c r="AE10" s="10"/>
      <c r="AF10" s="10"/>
      <c r="AG10" s="10"/>
      <c r="AH10" s="25"/>
    </row>
    <row r="11" spans="2:34" ht="16.5" customHeight="1">
      <c r="B11" s="20"/>
      <c r="C11" s="22"/>
      <c r="D11" s="60"/>
      <c r="E11" s="23"/>
      <c r="F11" s="23"/>
      <c r="G11" s="23"/>
      <c r="H11" s="23"/>
      <c r="I11" s="32"/>
      <c r="J11" s="32"/>
      <c r="K11" s="32"/>
      <c r="L11" s="32"/>
      <c r="M11" s="32"/>
      <c r="N11" s="61"/>
      <c r="Q11" s="22"/>
      <c r="R11" s="22"/>
      <c r="S11" s="22"/>
      <c r="W11" s="71"/>
      <c r="X11" s="71"/>
      <c r="Y11" s="71"/>
      <c r="Z11" s="71"/>
      <c r="AA11" s="71"/>
      <c r="AB11" s="71"/>
      <c r="AC11" s="71"/>
      <c r="AD11" s="71"/>
      <c r="AE11" s="10"/>
      <c r="AF11" s="10"/>
      <c r="AG11" s="10"/>
      <c r="AH11" s="25"/>
    </row>
    <row r="12" spans="2:34" ht="33" customHeight="1">
      <c r="B12" s="26"/>
      <c r="C12" s="27"/>
      <c r="I12" s="27"/>
      <c r="J12" s="27"/>
      <c r="K12" s="28" t="s">
        <v>16</v>
      </c>
      <c r="L12" s="56"/>
      <c r="M12" s="128" t="s">
        <v>30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0"/>
      <c r="AH12" s="25"/>
    </row>
    <row r="13" spans="2:34" ht="33" customHeight="1">
      <c r="B13" s="26"/>
      <c r="C13" s="27"/>
      <c r="I13" s="27"/>
      <c r="J13" s="27"/>
      <c r="K13" s="66"/>
      <c r="L13" s="67"/>
      <c r="M13" s="67"/>
      <c r="N13" s="67"/>
      <c r="O13" s="129"/>
      <c r="P13" s="129"/>
      <c r="Q13" s="129"/>
      <c r="R13" s="129"/>
      <c r="S13" s="70"/>
      <c r="T13" s="72"/>
      <c r="U13" s="72"/>
      <c r="V13" s="72"/>
      <c r="W13" s="72"/>
      <c r="X13" s="68"/>
      <c r="Y13" s="68"/>
      <c r="Z13" s="69"/>
      <c r="AA13" s="69"/>
      <c r="AB13" s="69" t="s">
        <v>22</v>
      </c>
      <c r="AC13" s="130" t="s">
        <v>27</v>
      </c>
      <c r="AD13" s="130"/>
      <c r="AE13" s="130"/>
      <c r="AF13" s="130"/>
      <c r="AG13" s="10"/>
      <c r="AH13" s="25"/>
    </row>
    <row r="14" spans="2:34" ht="34.5" customHeight="1">
      <c r="B14" s="26"/>
      <c r="C14" s="27"/>
      <c r="D14" s="27"/>
      <c r="E14" s="30"/>
      <c r="F14" s="27"/>
      <c r="G14" s="27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27"/>
      <c r="AF14" s="10"/>
      <c r="AG14" s="10"/>
      <c r="AH14" s="25"/>
    </row>
    <row r="15" spans="2:34" ht="23.25" customHeight="1">
      <c r="B15" s="26"/>
      <c r="C15" s="27"/>
      <c r="E15" s="33" t="s">
        <v>17</v>
      </c>
      <c r="F15" s="34"/>
      <c r="G15" s="34"/>
      <c r="H15" s="35"/>
      <c r="I15" s="32"/>
      <c r="J15" s="32"/>
      <c r="K15" s="32"/>
      <c r="L15" s="32"/>
      <c r="M15" s="32"/>
      <c r="N15" s="32"/>
      <c r="O15" s="32"/>
      <c r="P15" s="32"/>
      <c r="Q15" s="32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27"/>
      <c r="AF15" s="10"/>
      <c r="AG15" s="10"/>
      <c r="AH15" s="25"/>
    </row>
    <row r="16" spans="2:34" ht="23.25" customHeight="1">
      <c r="B16" s="26"/>
      <c r="C16" s="27"/>
      <c r="E16" s="131" t="s">
        <v>18</v>
      </c>
      <c r="F16" s="131"/>
      <c r="G16" s="131"/>
      <c r="H16" s="131"/>
      <c r="I16" s="131"/>
      <c r="J16" s="131"/>
      <c r="K16" s="13"/>
      <c r="L16" s="32"/>
      <c r="M16" s="32"/>
      <c r="N16" s="32"/>
      <c r="O16" s="32"/>
      <c r="P16" s="32"/>
      <c r="Q16" s="32"/>
      <c r="R16" s="31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27"/>
      <c r="AF16" s="10"/>
      <c r="AG16" s="10"/>
      <c r="AH16" s="25"/>
    </row>
    <row r="17" spans="2:34" ht="27.75" customHeight="1">
      <c r="B17" s="26"/>
      <c r="C17" s="27"/>
      <c r="D17" s="27"/>
      <c r="E17" s="37"/>
      <c r="F17" s="34"/>
      <c r="G17" s="34"/>
      <c r="H17" s="35"/>
      <c r="I17" s="32"/>
      <c r="J17" s="32"/>
      <c r="K17" s="32"/>
      <c r="L17" s="32"/>
      <c r="M17" s="32"/>
      <c r="N17" s="32"/>
      <c r="O17" s="27"/>
      <c r="P17" s="10"/>
      <c r="Q17" s="32"/>
      <c r="R17" s="32"/>
      <c r="S17" s="57" t="s">
        <v>0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0"/>
      <c r="AH17" s="25"/>
    </row>
    <row r="18" spans="2:34" ht="27.75" customHeight="1">
      <c r="B18" s="26"/>
      <c r="C18" s="27"/>
      <c r="D18" s="27"/>
      <c r="E18" s="37"/>
      <c r="F18" s="34"/>
      <c r="G18" s="34"/>
      <c r="H18" s="35"/>
      <c r="I18" s="32"/>
      <c r="J18" s="32"/>
      <c r="K18" s="32"/>
      <c r="L18" s="32"/>
      <c r="M18" s="32"/>
      <c r="N18" s="32"/>
      <c r="O18" s="27"/>
      <c r="P18" s="10"/>
      <c r="Q18" s="32"/>
      <c r="R18" s="32"/>
      <c r="S18" s="57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0"/>
      <c r="AH18" s="25"/>
    </row>
    <row r="19" spans="2:34" ht="27.75" customHeight="1">
      <c r="B19" s="6"/>
      <c r="C19" s="10"/>
      <c r="D19" s="38"/>
      <c r="E19" s="38"/>
      <c r="F19" s="38"/>
      <c r="H19" s="39"/>
      <c r="I19" s="39"/>
      <c r="J19" s="39"/>
      <c r="K19" s="39"/>
      <c r="L19" s="39"/>
      <c r="M19" s="38"/>
      <c r="N19" s="38"/>
      <c r="O19" s="10"/>
      <c r="P19" s="10"/>
      <c r="Q19" s="38"/>
      <c r="R19" s="38"/>
      <c r="S19" s="58" t="s">
        <v>1</v>
      </c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0"/>
      <c r="AH19" s="25"/>
    </row>
    <row r="20" spans="2:34" ht="27.75" customHeight="1">
      <c r="B20" s="6"/>
      <c r="D20" s="13"/>
      <c r="E20" s="41"/>
      <c r="F20" s="41"/>
      <c r="H20" s="42"/>
      <c r="I20" s="42"/>
      <c r="J20" s="42"/>
      <c r="K20" s="42"/>
      <c r="L20" s="42"/>
      <c r="M20" s="42"/>
      <c r="N20" s="42"/>
      <c r="O20" s="10"/>
      <c r="P20" s="10"/>
      <c r="Q20" s="42"/>
      <c r="R20" s="42"/>
      <c r="S20" s="58" t="s">
        <v>20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0"/>
      <c r="AH20" s="25"/>
    </row>
    <row r="21" spans="2:34" ht="27" customHeight="1">
      <c r="B21" s="6"/>
      <c r="D21" s="43"/>
      <c r="E21" s="44"/>
      <c r="F21" s="44"/>
      <c r="H21" s="45"/>
      <c r="I21" s="45"/>
      <c r="J21" s="45"/>
      <c r="K21" s="45"/>
      <c r="L21" s="45"/>
      <c r="M21" s="45"/>
      <c r="N21" s="45"/>
      <c r="O21" s="10"/>
      <c r="P21" s="10"/>
      <c r="Q21" s="46"/>
      <c r="R21" s="59" t="s">
        <v>2</v>
      </c>
      <c r="S21" s="47"/>
      <c r="T21" s="45"/>
      <c r="U21" s="36"/>
      <c r="V21" s="40"/>
      <c r="W21" s="40"/>
      <c r="X21" s="40"/>
      <c r="Y21" s="48"/>
      <c r="Z21" s="48"/>
      <c r="AA21" s="48"/>
      <c r="AB21" s="48"/>
      <c r="AC21" s="48"/>
      <c r="AD21" s="48"/>
      <c r="AE21" s="49"/>
      <c r="AF21" s="48"/>
      <c r="AG21" s="10"/>
      <c r="AH21" s="25"/>
    </row>
    <row r="22" spans="2:34" ht="27.75" customHeight="1">
      <c r="B22" s="6"/>
      <c r="C22" s="78" t="s">
        <v>28</v>
      </c>
      <c r="D22" s="80"/>
      <c r="E22" s="78"/>
      <c r="F22" s="78"/>
      <c r="G22" s="80"/>
      <c r="H22" s="79"/>
      <c r="I22" s="79"/>
      <c r="J22" s="79"/>
      <c r="K22" s="79"/>
      <c r="L22" s="80"/>
      <c r="N22" s="45"/>
      <c r="P22" s="79" t="s">
        <v>19</v>
      </c>
      <c r="Q22" s="45"/>
      <c r="R22" s="45"/>
      <c r="S22" s="59" t="s">
        <v>3</v>
      </c>
      <c r="T22" s="62"/>
      <c r="U22" s="63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0"/>
      <c r="AH22" s="25"/>
    </row>
    <row r="23" spans="2:34" ht="27.75" customHeight="1">
      <c r="B23" s="6"/>
      <c r="C23" s="10"/>
      <c r="D23" s="10"/>
      <c r="E23" s="50"/>
      <c r="F23" s="10"/>
      <c r="G23" s="10"/>
      <c r="H23" s="51"/>
      <c r="I23" s="52"/>
      <c r="J23" s="52"/>
      <c r="K23" s="52"/>
      <c r="L23" s="52"/>
      <c r="M23" s="52"/>
      <c r="N23" s="52"/>
      <c r="O23" s="10"/>
      <c r="P23" s="10"/>
      <c r="Q23" s="52"/>
      <c r="R23" s="52"/>
      <c r="S23" s="64" t="s">
        <v>4</v>
      </c>
      <c r="T23" s="65"/>
      <c r="U23" s="65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0"/>
      <c r="AH23" s="25"/>
    </row>
    <row r="24" spans="2:34" ht="27.75" customHeight="1">
      <c r="B24" s="6"/>
      <c r="C24" s="10"/>
      <c r="D24" s="10"/>
      <c r="E24" s="10"/>
      <c r="F24" s="10"/>
      <c r="G24" s="10"/>
      <c r="H24" s="51"/>
      <c r="I24" s="52"/>
      <c r="J24" s="52"/>
      <c r="K24" s="52"/>
      <c r="L24" s="52"/>
      <c r="M24" s="52"/>
      <c r="N24" s="52"/>
      <c r="O24" s="10"/>
      <c r="P24" s="10"/>
      <c r="Q24" s="52"/>
      <c r="R24" s="29"/>
      <c r="S24" s="13" t="s">
        <v>5</v>
      </c>
      <c r="T24" s="65"/>
      <c r="U24" s="65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0"/>
      <c r="AH24" s="25"/>
    </row>
    <row r="25" spans="2:34" ht="27.75" customHeight="1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3" t="s">
        <v>6</v>
      </c>
      <c r="T25" s="51"/>
      <c r="U25" s="5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0"/>
      <c r="AH25" s="25"/>
    </row>
    <row r="26" spans="2:34" ht="9.75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</sheetData>
  <sheetProtection/>
  <mergeCells count="29">
    <mergeCell ref="F9:H9"/>
    <mergeCell ref="F10:H10"/>
    <mergeCell ref="O9:Q9"/>
    <mergeCell ref="O10:Q10"/>
    <mergeCell ref="T19:AF19"/>
    <mergeCell ref="M12:AF12"/>
    <mergeCell ref="O13:R13"/>
    <mergeCell ref="AC13:AF13"/>
    <mergeCell ref="E16:J16"/>
    <mergeCell ref="T17:AF17"/>
    <mergeCell ref="T18:AF18"/>
    <mergeCell ref="T20:AF20"/>
    <mergeCell ref="V22:AF22"/>
    <mergeCell ref="V23:AF23"/>
    <mergeCell ref="V24:AF24"/>
    <mergeCell ref="V25:AF25"/>
    <mergeCell ref="Z6:AB6"/>
    <mergeCell ref="AC6:AG6"/>
    <mergeCell ref="E8:P8"/>
    <mergeCell ref="Z8:AB8"/>
    <mergeCell ref="AC8:AG8"/>
    <mergeCell ref="Z7:AB7"/>
    <mergeCell ref="E3:I3"/>
    <mergeCell ref="Z3:AG3"/>
    <mergeCell ref="Z4:AB4"/>
    <mergeCell ref="AC4:AG4"/>
    <mergeCell ref="H5:S5"/>
    <mergeCell ref="Z5:AB5"/>
    <mergeCell ref="AC5:AG5"/>
  </mergeCells>
  <dataValidations count="1">
    <dataValidation type="list" allowBlank="1" showInputMessage="1" showErrorMessage="1" sqref="AC5:AG5">
      <formula1>$AM$4:$AM$5</formula1>
    </dataValidation>
  </dataValidations>
  <printOptions horizontalCentered="1"/>
  <pageMargins left="0.5905511811023623" right="0.5905511811023623" top="0.5905511811023623" bottom="0.5905511811023623" header="0.5118110236220472" footer="0.35433070866141736"/>
  <pageSetup fitToWidth="0" fitToHeight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AM26"/>
  <sheetViews>
    <sheetView showGridLines="0" view="pageBreakPreview" zoomScaleNormal="90" zoomScaleSheetLayoutView="100" zoomScalePageLayoutView="0" workbookViewId="0" topLeftCell="A4">
      <selection activeCell="U14" sqref="U14"/>
    </sheetView>
  </sheetViews>
  <sheetFormatPr defaultColWidth="4.140625" defaultRowHeight="23.25" customHeight="1"/>
  <cols>
    <col min="1" max="18" width="4.140625" style="5" customWidth="1"/>
    <col min="19" max="19" width="5.57421875" style="5" customWidth="1"/>
    <col min="20" max="22" width="4.140625" style="5" customWidth="1"/>
    <col min="23" max="25" width="3.57421875" style="5" customWidth="1"/>
    <col min="26" max="26" width="5.140625" style="5" bestFit="1" customWidth="1"/>
    <col min="27" max="29" width="3.57421875" style="5" customWidth="1"/>
    <col min="30" max="30" width="5.140625" style="5" bestFit="1" customWidth="1"/>
    <col min="31" max="38" width="4.140625" style="5" customWidth="1"/>
    <col min="39" max="39" width="0" style="5" hidden="1" customWidth="1"/>
    <col min="40" max="16384" width="4.140625" style="5" customWidth="1"/>
  </cols>
  <sheetData>
    <row r="2" spans="2:34" ht="19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2:34" ht="23.25" customHeight="1">
      <c r="B3" s="6"/>
      <c r="C3" s="7" t="s">
        <v>7</v>
      </c>
      <c r="D3" s="8"/>
      <c r="E3" s="90"/>
      <c r="F3" s="90"/>
      <c r="G3" s="90"/>
      <c r="H3" s="90"/>
      <c r="I3" s="90"/>
      <c r="J3" s="9"/>
      <c r="K3" s="9"/>
      <c r="L3" s="10"/>
      <c r="M3" s="10"/>
      <c r="N3" s="10"/>
      <c r="O3" s="10"/>
      <c r="P3" s="10"/>
      <c r="Q3" s="10"/>
      <c r="R3" s="10"/>
      <c r="S3" s="10"/>
      <c r="U3" s="11"/>
      <c r="V3" s="10"/>
      <c r="W3" s="10"/>
      <c r="X3" s="10"/>
      <c r="Y3" s="11"/>
      <c r="Z3" s="91" t="s">
        <v>8</v>
      </c>
      <c r="AA3" s="92"/>
      <c r="AB3" s="92"/>
      <c r="AC3" s="92"/>
      <c r="AD3" s="92"/>
      <c r="AE3" s="92"/>
      <c r="AF3" s="92"/>
      <c r="AG3" s="93"/>
      <c r="AH3" s="25"/>
    </row>
    <row r="4" spans="2:39" ht="30" customHeight="1">
      <c r="B4" s="6"/>
      <c r="C4" s="12"/>
      <c r="D4" s="13"/>
      <c r="E4" s="14"/>
      <c r="F4" s="14"/>
      <c r="G4" s="14"/>
      <c r="H4" s="14"/>
      <c r="I4" s="14"/>
      <c r="J4" s="14"/>
      <c r="K4" s="14"/>
      <c r="L4" s="10"/>
      <c r="M4" s="10"/>
      <c r="N4" s="10"/>
      <c r="O4" s="10"/>
      <c r="P4" s="10"/>
      <c r="Q4" s="10"/>
      <c r="R4" s="10"/>
      <c r="S4" s="10"/>
      <c r="V4" s="10"/>
      <c r="W4" s="10"/>
      <c r="X4" s="10"/>
      <c r="Z4" s="94" t="s">
        <v>9</v>
      </c>
      <c r="AA4" s="95"/>
      <c r="AB4" s="96"/>
      <c r="AC4" s="97" t="s">
        <v>10</v>
      </c>
      <c r="AD4" s="98"/>
      <c r="AE4" s="98"/>
      <c r="AF4" s="98"/>
      <c r="AG4" s="99"/>
      <c r="AH4" s="25"/>
      <c r="AM4" s="5" t="s">
        <v>31</v>
      </c>
    </row>
    <row r="5" spans="2:39" ht="30" customHeight="1" thickBot="1">
      <c r="B5" s="15"/>
      <c r="C5" s="16"/>
      <c r="D5" s="16"/>
      <c r="E5" s="16"/>
      <c r="F5" s="16"/>
      <c r="G5" s="16"/>
      <c r="H5" s="100" t="s">
        <v>11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V5" s="10"/>
      <c r="W5" s="10"/>
      <c r="X5" s="10"/>
      <c r="Z5" s="94" t="s">
        <v>12</v>
      </c>
      <c r="AA5" s="95"/>
      <c r="AB5" s="96"/>
      <c r="AC5" s="97" t="s">
        <v>31</v>
      </c>
      <c r="AD5" s="98"/>
      <c r="AE5" s="98"/>
      <c r="AF5" s="98"/>
      <c r="AG5" s="99"/>
      <c r="AH5" s="25"/>
      <c r="AM5" s="5" t="s">
        <v>32</v>
      </c>
    </row>
    <row r="6" spans="2:34" ht="30" customHeight="1" thickTop="1">
      <c r="B6" s="17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V6" s="10"/>
      <c r="W6" s="10"/>
      <c r="X6" s="10"/>
      <c r="Z6" s="101" t="s">
        <v>13</v>
      </c>
      <c r="AA6" s="102"/>
      <c r="AB6" s="103"/>
      <c r="AC6" s="104"/>
      <c r="AD6" s="105"/>
      <c r="AE6" s="105"/>
      <c r="AF6" s="105"/>
      <c r="AG6" s="106"/>
      <c r="AH6" s="25"/>
    </row>
    <row r="7" spans="2:34" ht="15" customHeight="1">
      <c r="B7" s="17"/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V7" s="10"/>
      <c r="W7" s="10"/>
      <c r="X7" s="10"/>
      <c r="Z7" s="114" t="s">
        <v>33</v>
      </c>
      <c r="AA7" s="115"/>
      <c r="AB7" s="116"/>
      <c r="AC7" s="81"/>
      <c r="AD7" s="82"/>
      <c r="AE7" s="82"/>
      <c r="AF7" s="82"/>
      <c r="AG7" s="83"/>
      <c r="AH7" s="25"/>
    </row>
    <row r="8" spans="2:34" ht="30" customHeight="1" thickBot="1">
      <c r="B8" s="20"/>
      <c r="C8" s="22"/>
      <c r="D8" s="21" t="s">
        <v>14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22"/>
      <c r="R8" s="22"/>
      <c r="S8" s="22"/>
      <c r="V8" s="10"/>
      <c r="W8" s="10"/>
      <c r="X8" s="10"/>
      <c r="Z8" s="108" t="s">
        <v>15</v>
      </c>
      <c r="AA8" s="109"/>
      <c r="AB8" s="110"/>
      <c r="AC8" s="111"/>
      <c r="AD8" s="112"/>
      <c r="AE8" s="112"/>
      <c r="AF8" s="112"/>
      <c r="AG8" s="113"/>
      <c r="AH8" s="25"/>
    </row>
    <row r="9" spans="2:34" ht="16.5" customHeight="1">
      <c r="B9" s="20"/>
      <c r="C9" s="22"/>
      <c r="D9" s="60" t="s">
        <v>24</v>
      </c>
      <c r="E9" s="23"/>
      <c r="F9" s="122"/>
      <c r="G9" s="122"/>
      <c r="H9" s="122"/>
      <c r="J9" s="84" t="s">
        <v>21</v>
      </c>
      <c r="K9" s="85"/>
      <c r="L9" s="85"/>
      <c r="M9" s="61"/>
      <c r="O9" s="124">
        <f>ROUNDDOWN(F9*10/110,0)</f>
        <v>0</v>
      </c>
      <c r="P9" s="124"/>
      <c r="Q9" s="125"/>
      <c r="R9" s="22"/>
      <c r="S9" s="22"/>
      <c r="W9" s="71"/>
      <c r="X9" s="71"/>
      <c r="Y9" s="71"/>
      <c r="Z9" s="71"/>
      <c r="AA9" s="71"/>
      <c r="AB9" s="71"/>
      <c r="AC9" s="71"/>
      <c r="AD9" s="71"/>
      <c r="AE9" s="10"/>
      <c r="AF9" s="10"/>
      <c r="AG9" s="10"/>
      <c r="AH9" s="25"/>
    </row>
    <row r="10" spans="2:34" ht="16.5" customHeight="1">
      <c r="B10" s="20"/>
      <c r="C10" s="22"/>
      <c r="D10" s="73" t="s">
        <v>25</v>
      </c>
      <c r="E10" s="74"/>
      <c r="F10" s="123"/>
      <c r="G10" s="123"/>
      <c r="H10" s="123"/>
      <c r="I10" s="3"/>
      <c r="J10" s="87" t="s">
        <v>21</v>
      </c>
      <c r="K10" s="88"/>
      <c r="L10" s="88"/>
      <c r="M10" s="75"/>
      <c r="N10" s="76"/>
      <c r="O10" s="126">
        <f>ROUNDDOWN(F10*8/108,0)</f>
        <v>0</v>
      </c>
      <c r="P10" s="126"/>
      <c r="Q10" s="126"/>
      <c r="R10" s="22"/>
      <c r="S10" s="22"/>
      <c r="W10" s="71"/>
      <c r="X10" s="71"/>
      <c r="Y10" s="71"/>
      <c r="Z10" s="71"/>
      <c r="AA10" s="71"/>
      <c r="AB10" s="71"/>
      <c r="AC10" s="71"/>
      <c r="AD10" s="71"/>
      <c r="AE10" s="10"/>
      <c r="AF10" s="10"/>
      <c r="AG10" s="10"/>
      <c r="AH10" s="25"/>
    </row>
    <row r="11" spans="2:34" ht="16.5" customHeight="1">
      <c r="B11" s="20"/>
      <c r="C11" s="22"/>
      <c r="D11" s="60"/>
      <c r="E11" s="23"/>
      <c r="F11" s="23"/>
      <c r="G11" s="23"/>
      <c r="H11" s="23"/>
      <c r="I11" s="32"/>
      <c r="J11" s="32"/>
      <c r="K11" s="32"/>
      <c r="L11" s="32"/>
      <c r="M11" s="32"/>
      <c r="N11" s="61"/>
      <c r="Q11" s="22"/>
      <c r="R11" s="22"/>
      <c r="S11" s="22"/>
      <c r="W11" s="71"/>
      <c r="X11" s="71"/>
      <c r="Y11" s="71"/>
      <c r="Z11" s="71"/>
      <c r="AA11" s="71"/>
      <c r="AB11" s="71"/>
      <c r="AC11" s="71"/>
      <c r="AD11" s="71"/>
      <c r="AE11" s="10"/>
      <c r="AF11" s="10"/>
      <c r="AG11" s="10"/>
      <c r="AH11" s="25"/>
    </row>
    <row r="12" spans="2:34" ht="33" customHeight="1">
      <c r="B12" s="26"/>
      <c r="C12" s="27"/>
      <c r="D12" s="27"/>
      <c r="E12" s="27"/>
      <c r="F12" s="27"/>
      <c r="G12" s="27"/>
      <c r="H12" s="27"/>
      <c r="I12" s="27"/>
      <c r="J12" s="27"/>
      <c r="K12" s="28" t="s">
        <v>16</v>
      </c>
      <c r="L12" s="56"/>
      <c r="M12" s="128" t="s">
        <v>29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0"/>
      <c r="AH12" s="25"/>
    </row>
    <row r="13" spans="2:34" ht="33" customHeight="1">
      <c r="B13" s="26"/>
      <c r="C13" s="27"/>
      <c r="D13" s="27"/>
      <c r="E13" s="27"/>
      <c r="F13" s="27"/>
      <c r="G13" s="27"/>
      <c r="H13" s="27"/>
      <c r="I13" s="27"/>
      <c r="J13" s="27"/>
      <c r="K13" s="66"/>
      <c r="L13" s="67"/>
      <c r="M13" s="67"/>
      <c r="N13" s="67"/>
      <c r="O13" s="72"/>
      <c r="P13" s="72"/>
      <c r="Q13" s="72"/>
      <c r="R13" s="72"/>
      <c r="S13" s="70"/>
      <c r="T13" s="72"/>
      <c r="V13" s="72"/>
      <c r="W13" s="69" t="s">
        <v>22</v>
      </c>
      <c r="X13" s="133" t="s">
        <v>27</v>
      </c>
      <c r="Y13" s="133"/>
      <c r="Z13" s="133"/>
      <c r="AA13" s="133"/>
      <c r="AB13" s="77" t="s">
        <v>23</v>
      </c>
      <c r="AC13" s="133" t="s">
        <v>27</v>
      </c>
      <c r="AD13" s="133"/>
      <c r="AE13" s="133"/>
      <c r="AF13" s="133"/>
      <c r="AG13" s="10"/>
      <c r="AH13" s="25"/>
    </row>
    <row r="14" spans="2:34" ht="34.5" customHeight="1">
      <c r="B14" s="26"/>
      <c r="C14" s="27"/>
      <c r="D14" s="27"/>
      <c r="E14" s="30"/>
      <c r="F14" s="27"/>
      <c r="G14" s="27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27"/>
      <c r="AF14" s="10"/>
      <c r="AG14" s="10"/>
      <c r="AH14" s="25"/>
    </row>
    <row r="15" spans="2:34" ht="23.25" customHeight="1">
      <c r="B15" s="26"/>
      <c r="C15" s="27"/>
      <c r="E15" s="33" t="s">
        <v>17</v>
      </c>
      <c r="F15" s="34"/>
      <c r="G15" s="34"/>
      <c r="H15" s="35"/>
      <c r="I15" s="32"/>
      <c r="J15" s="32"/>
      <c r="K15" s="32"/>
      <c r="L15" s="32"/>
      <c r="M15" s="32"/>
      <c r="N15" s="32"/>
      <c r="O15" s="32"/>
      <c r="P15" s="32"/>
      <c r="Q15" s="32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27"/>
      <c r="AF15" s="10"/>
      <c r="AG15" s="10"/>
      <c r="AH15" s="25"/>
    </row>
    <row r="16" spans="2:34" ht="23.25" customHeight="1">
      <c r="B16" s="26"/>
      <c r="C16" s="27"/>
      <c r="E16" s="131" t="s">
        <v>18</v>
      </c>
      <c r="F16" s="131"/>
      <c r="G16" s="131"/>
      <c r="H16" s="131"/>
      <c r="I16" s="131"/>
      <c r="J16" s="131"/>
      <c r="K16" s="13"/>
      <c r="L16" s="32"/>
      <c r="M16" s="32"/>
      <c r="N16" s="32"/>
      <c r="O16" s="32"/>
      <c r="P16" s="32"/>
      <c r="Q16" s="32"/>
      <c r="R16" s="31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27"/>
      <c r="AF16" s="10"/>
      <c r="AG16" s="10"/>
      <c r="AH16" s="25"/>
    </row>
    <row r="17" spans="2:34" ht="27.75" customHeight="1">
      <c r="B17" s="26"/>
      <c r="C17" s="27"/>
      <c r="D17" s="27"/>
      <c r="E17" s="37"/>
      <c r="F17" s="34"/>
      <c r="G17" s="34"/>
      <c r="H17" s="35"/>
      <c r="I17" s="32"/>
      <c r="J17" s="32"/>
      <c r="K17" s="32"/>
      <c r="L17" s="32"/>
      <c r="M17" s="32"/>
      <c r="N17" s="32"/>
      <c r="O17" s="27"/>
      <c r="P17" s="10"/>
      <c r="Q17" s="32"/>
      <c r="R17" s="32"/>
      <c r="S17" s="57" t="s">
        <v>0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0"/>
      <c r="AH17" s="25"/>
    </row>
    <row r="18" spans="2:34" ht="27.75" customHeight="1">
      <c r="B18" s="26"/>
      <c r="C18" s="27"/>
      <c r="D18" s="27"/>
      <c r="E18" s="37"/>
      <c r="F18" s="34"/>
      <c r="G18" s="34"/>
      <c r="H18" s="35"/>
      <c r="I18" s="32"/>
      <c r="J18" s="32"/>
      <c r="K18" s="32"/>
      <c r="L18" s="32"/>
      <c r="M18" s="32"/>
      <c r="N18" s="32"/>
      <c r="O18" s="27"/>
      <c r="P18" s="10"/>
      <c r="Q18" s="32"/>
      <c r="R18" s="32"/>
      <c r="S18" s="57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0"/>
      <c r="AH18" s="25"/>
    </row>
    <row r="19" spans="2:34" ht="27.75" customHeight="1">
      <c r="B19" s="6"/>
      <c r="C19" s="10"/>
      <c r="D19" s="38"/>
      <c r="E19" s="38"/>
      <c r="F19" s="38"/>
      <c r="H19" s="39"/>
      <c r="I19" s="39"/>
      <c r="J19" s="39"/>
      <c r="K19" s="39"/>
      <c r="L19" s="39"/>
      <c r="M19" s="38"/>
      <c r="N19" s="38"/>
      <c r="O19" s="10"/>
      <c r="P19" s="10"/>
      <c r="Q19" s="38"/>
      <c r="R19" s="38"/>
      <c r="S19" s="58" t="s">
        <v>1</v>
      </c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0"/>
      <c r="AH19" s="25"/>
    </row>
    <row r="20" spans="2:34" ht="27.75" customHeight="1">
      <c r="B20" s="6"/>
      <c r="D20" s="13"/>
      <c r="E20" s="41"/>
      <c r="F20" s="41"/>
      <c r="H20" s="42"/>
      <c r="I20" s="42"/>
      <c r="J20" s="42"/>
      <c r="K20" s="42"/>
      <c r="L20" s="42"/>
      <c r="M20" s="42"/>
      <c r="N20" s="42"/>
      <c r="O20" s="10"/>
      <c r="P20" s="10"/>
      <c r="Q20" s="42"/>
      <c r="R20" s="42"/>
      <c r="S20" s="58" t="s">
        <v>20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0"/>
      <c r="AH20" s="25"/>
    </row>
    <row r="21" spans="2:34" ht="27" customHeight="1">
      <c r="B21" s="6"/>
      <c r="D21" s="43"/>
      <c r="E21" s="44"/>
      <c r="F21" s="44"/>
      <c r="H21" s="45"/>
      <c r="I21" s="45"/>
      <c r="J21" s="45"/>
      <c r="K21" s="45"/>
      <c r="L21" s="45"/>
      <c r="M21" s="45"/>
      <c r="N21" s="45"/>
      <c r="O21" s="10"/>
      <c r="P21" s="10"/>
      <c r="Q21" s="46"/>
      <c r="R21" s="59" t="s">
        <v>2</v>
      </c>
      <c r="S21" s="47"/>
      <c r="T21" s="45"/>
      <c r="U21" s="36"/>
      <c r="V21" s="40"/>
      <c r="W21" s="40"/>
      <c r="X21" s="40"/>
      <c r="Y21" s="48"/>
      <c r="Z21" s="48"/>
      <c r="AA21" s="48"/>
      <c r="AB21" s="48"/>
      <c r="AC21" s="48"/>
      <c r="AD21" s="48"/>
      <c r="AE21" s="49"/>
      <c r="AF21" s="48"/>
      <c r="AG21" s="10"/>
      <c r="AH21" s="25"/>
    </row>
    <row r="22" spans="2:34" ht="27.75" customHeight="1">
      <c r="B22" s="6"/>
      <c r="C22" s="78" t="s">
        <v>28</v>
      </c>
      <c r="D22" s="80"/>
      <c r="E22" s="78"/>
      <c r="F22" s="78"/>
      <c r="G22" s="80"/>
      <c r="H22" s="79"/>
      <c r="I22" s="79"/>
      <c r="J22" s="79"/>
      <c r="K22" s="79"/>
      <c r="L22" s="80"/>
      <c r="N22" s="45"/>
      <c r="P22" s="79" t="s">
        <v>19</v>
      </c>
      <c r="Q22" s="45"/>
      <c r="R22" s="45"/>
      <c r="S22" s="59" t="s">
        <v>3</v>
      </c>
      <c r="T22" s="62"/>
      <c r="U22" s="63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0"/>
      <c r="AH22" s="25"/>
    </row>
    <row r="23" spans="2:34" ht="27.75" customHeight="1">
      <c r="B23" s="6"/>
      <c r="C23" s="10"/>
      <c r="D23" s="10"/>
      <c r="E23" s="50"/>
      <c r="F23" s="10"/>
      <c r="G23" s="10"/>
      <c r="H23" s="51"/>
      <c r="I23" s="52"/>
      <c r="J23" s="52"/>
      <c r="K23" s="52"/>
      <c r="L23" s="52"/>
      <c r="M23" s="52"/>
      <c r="N23" s="52"/>
      <c r="O23" s="10"/>
      <c r="P23" s="10"/>
      <c r="Q23" s="52"/>
      <c r="R23" s="52"/>
      <c r="S23" s="64" t="s">
        <v>4</v>
      </c>
      <c r="T23" s="65"/>
      <c r="U23" s="65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0"/>
      <c r="AH23" s="25"/>
    </row>
    <row r="24" spans="2:34" ht="27.75" customHeight="1">
      <c r="B24" s="6"/>
      <c r="C24" s="10"/>
      <c r="D24" s="10"/>
      <c r="E24" s="10"/>
      <c r="F24" s="10"/>
      <c r="G24" s="10"/>
      <c r="H24" s="51"/>
      <c r="I24" s="52"/>
      <c r="J24" s="52"/>
      <c r="K24" s="52"/>
      <c r="L24" s="52"/>
      <c r="M24" s="52"/>
      <c r="N24" s="52"/>
      <c r="O24" s="10"/>
      <c r="P24" s="10"/>
      <c r="Q24" s="52"/>
      <c r="R24" s="29"/>
      <c r="S24" s="13" t="s">
        <v>5</v>
      </c>
      <c r="T24" s="65"/>
      <c r="U24" s="65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0"/>
      <c r="AH24" s="25"/>
    </row>
    <row r="25" spans="2:34" ht="27.75" customHeight="1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3" t="s">
        <v>6</v>
      </c>
      <c r="T25" s="51"/>
      <c r="U25" s="5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0"/>
      <c r="AH25" s="25"/>
    </row>
    <row r="26" spans="2:34" ht="9.75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</sheetData>
  <sheetProtection/>
  <mergeCells count="29">
    <mergeCell ref="F10:H10"/>
    <mergeCell ref="O10:Q10"/>
    <mergeCell ref="V25:AF25"/>
    <mergeCell ref="M12:AF12"/>
    <mergeCell ref="AC13:AF13"/>
    <mergeCell ref="E16:J16"/>
    <mergeCell ref="T17:AF17"/>
    <mergeCell ref="T18:AF18"/>
    <mergeCell ref="X13:AA13"/>
    <mergeCell ref="T19:AF19"/>
    <mergeCell ref="T20:AF20"/>
    <mergeCell ref="V22:AF22"/>
    <mergeCell ref="V23:AF23"/>
    <mergeCell ref="V24:AF24"/>
    <mergeCell ref="E3:I3"/>
    <mergeCell ref="Z3:AG3"/>
    <mergeCell ref="Z4:AB4"/>
    <mergeCell ref="AC4:AG4"/>
    <mergeCell ref="H5:S5"/>
    <mergeCell ref="Z5:AB5"/>
    <mergeCell ref="AC5:AG5"/>
    <mergeCell ref="F9:H9"/>
    <mergeCell ref="O9:Q9"/>
    <mergeCell ref="Z6:AB6"/>
    <mergeCell ref="AC6:AG6"/>
    <mergeCell ref="E8:P8"/>
    <mergeCell ref="Z8:AB8"/>
    <mergeCell ref="AC8:AG8"/>
    <mergeCell ref="Z7:AB7"/>
  </mergeCells>
  <dataValidations count="1">
    <dataValidation type="list" allowBlank="1" showInputMessage="1" showErrorMessage="1" sqref="AC5:AG5">
      <formula1>$AM$4:$AM$5</formula1>
    </dataValidation>
  </dataValidations>
  <printOptions horizontalCentered="1"/>
  <pageMargins left="0.5905511811023623" right="0.5905511811023623" top="0.5905511811023623" bottom="0.5905511811023623" header="0.5118110236220472" footer="0.35433070866141736"/>
  <pageSetup fitToWidth="0" fitToHeight="1"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M26"/>
  <sheetViews>
    <sheetView showGridLines="0" view="pageBreakPreview" zoomScaleNormal="90" zoomScaleSheetLayoutView="100" zoomScalePageLayoutView="0" workbookViewId="0" topLeftCell="A1">
      <selection activeCell="AC13" sqref="AC13:AF13"/>
    </sheetView>
  </sheetViews>
  <sheetFormatPr defaultColWidth="4.140625" defaultRowHeight="23.25" customHeight="1"/>
  <cols>
    <col min="1" max="18" width="4.140625" style="5" customWidth="1"/>
    <col min="19" max="19" width="5.57421875" style="5" customWidth="1"/>
    <col min="20" max="22" width="4.140625" style="5" customWidth="1"/>
    <col min="23" max="25" width="3.57421875" style="5" customWidth="1"/>
    <col min="26" max="26" width="5.140625" style="5" bestFit="1" customWidth="1"/>
    <col min="27" max="29" width="3.57421875" style="5" customWidth="1"/>
    <col min="30" max="30" width="5.140625" style="5" bestFit="1" customWidth="1"/>
    <col min="31" max="38" width="4.140625" style="5" customWidth="1"/>
    <col min="39" max="39" width="0" style="5" hidden="1" customWidth="1"/>
    <col min="40" max="16384" width="4.140625" style="5" customWidth="1"/>
  </cols>
  <sheetData>
    <row r="2" spans="2:34" ht="19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2:34" ht="23.25" customHeight="1">
      <c r="B3" s="6"/>
      <c r="C3" s="7" t="s">
        <v>7</v>
      </c>
      <c r="D3" s="8"/>
      <c r="E3" s="90"/>
      <c r="F3" s="90"/>
      <c r="G3" s="90"/>
      <c r="H3" s="90"/>
      <c r="I3" s="90"/>
      <c r="J3" s="9"/>
      <c r="K3" s="9"/>
      <c r="L3" s="10"/>
      <c r="M3" s="10"/>
      <c r="N3" s="10"/>
      <c r="O3" s="10"/>
      <c r="P3" s="10"/>
      <c r="Q3" s="10"/>
      <c r="R3" s="10"/>
      <c r="S3" s="10"/>
      <c r="U3" s="11"/>
      <c r="V3" s="10"/>
      <c r="W3" s="10"/>
      <c r="X3" s="10"/>
      <c r="Y3" s="11"/>
      <c r="Z3" s="91" t="s">
        <v>8</v>
      </c>
      <c r="AA3" s="92"/>
      <c r="AB3" s="92"/>
      <c r="AC3" s="92"/>
      <c r="AD3" s="92"/>
      <c r="AE3" s="92"/>
      <c r="AF3" s="92"/>
      <c r="AG3" s="93"/>
      <c r="AH3" s="25"/>
    </row>
    <row r="4" spans="2:39" ht="30" customHeight="1">
      <c r="B4" s="6"/>
      <c r="C4" s="12"/>
      <c r="D4" s="13"/>
      <c r="E4" s="14"/>
      <c r="F4" s="14"/>
      <c r="G4" s="14"/>
      <c r="H4" s="14"/>
      <c r="I4" s="14"/>
      <c r="J4" s="14"/>
      <c r="K4" s="14"/>
      <c r="L4" s="10"/>
      <c r="M4" s="10"/>
      <c r="N4" s="10"/>
      <c r="O4" s="10"/>
      <c r="P4" s="10"/>
      <c r="Q4" s="10"/>
      <c r="R4" s="10"/>
      <c r="S4" s="10"/>
      <c r="V4" s="10"/>
      <c r="W4" s="10"/>
      <c r="X4" s="10"/>
      <c r="Z4" s="94" t="s">
        <v>9</v>
      </c>
      <c r="AA4" s="95"/>
      <c r="AB4" s="96"/>
      <c r="AC4" s="97" t="s">
        <v>10</v>
      </c>
      <c r="AD4" s="98"/>
      <c r="AE4" s="98"/>
      <c r="AF4" s="98"/>
      <c r="AG4" s="99"/>
      <c r="AH4" s="25"/>
      <c r="AM4" s="5" t="s">
        <v>31</v>
      </c>
    </row>
    <row r="5" spans="2:39" ht="30" customHeight="1" thickBot="1">
      <c r="B5" s="15"/>
      <c r="C5" s="16"/>
      <c r="D5" s="16"/>
      <c r="E5" s="16"/>
      <c r="F5" s="16"/>
      <c r="G5" s="16"/>
      <c r="H5" s="100" t="s">
        <v>11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V5" s="10"/>
      <c r="W5" s="10"/>
      <c r="X5" s="10"/>
      <c r="Z5" s="94" t="s">
        <v>12</v>
      </c>
      <c r="AA5" s="95"/>
      <c r="AB5" s="96"/>
      <c r="AC5" s="97" t="s">
        <v>31</v>
      </c>
      <c r="AD5" s="98"/>
      <c r="AE5" s="98"/>
      <c r="AF5" s="98"/>
      <c r="AG5" s="99"/>
      <c r="AH5" s="25"/>
      <c r="AM5" s="5" t="s">
        <v>32</v>
      </c>
    </row>
    <row r="6" spans="2:34" ht="30" customHeight="1" thickTop="1">
      <c r="B6" s="17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V6" s="10"/>
      <c r="W6" s="10"/>
      <c r="X6" s="10"/>
      <c r="Z6" s="101" t="s">
        <v>13</v>
      </c>
      <c r="AA6" s="102"/>
      <c r="AB6" s="103"/>
      <c r="AC6" s="104"/>
      <c r="AD6" s="105"/>
      <c r="AE6" s="105"/>
      <c r="AF6" s="105"/>
      <c r="AG6" s="106"/>
      <c r="AH6" s="25"/>
    </row>
    <row r="7" spans="2:34" ht="15" customHeight="1">
      <c r="B7" s="17"/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V7" s="10"/>
      <c r="W7" s="10"/>
      <c r="X7" s="10"/>
      <c r="Z7" s="114" t="s">
        <v>33</v>
      </c>
      <c r="AA7" s="115"/>
      <c r="AB7" s="116"/>
      <c r="AC7" s="81"/>
      <c r="AD7" s="82"/>
      <c r="AE7" s="82"/>
      <c r="AF7" s="82"/>
      <c r="AG7" s="83"/>
      <c r="AH7" s="25"/>
    </row>
    <row r="8" spans="2:34" ht="30" customHeight="1" thickBot="1">
      <c r="B8" s="20"/>
      <c r="C8" s="22"/>
      <c r="D8" s="21" t="s">
        <v>14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22"/>
      <c r="R8" s="22"/>
      <c r="S8" s="22"/>
      <c r="V8" s="10"/>
      <c r="W8" s="10"/>
      <c r="X8" s="10"/>
      <c r="Z8" s="108" t="s">
        <v>15</v>
      </c>
      <c r="AA8" s="109"/>
      <c r="AB8" s="110"/>
      <c r="AC8" s="111"/>
      <c r="AD8" s="112"/>
      <c r="AE8" s="112"/>
      <c r="AF8" s="112"/>
      <c r="AG8" s="113"/>
      <c r="AH8" s="25"/>
    </row>
    <row r="9" spans="2:34" ht="16.5" customHeight="1">
      <c r="B9" s="20"/>
      <c r="C9" s="22"/>
      <c r="D9" s="60" t="s">
        <v>24</v>
      </c>
      <c r="E9" s="23"/>
      <c r="F9" s="122"/>
      <c r="G9" s="122"/>
      <c r="H9" s="122"/>
      <c r="J9" s="84" t="s">
        <v>21</v>
      </c>
      <c r="K9" s="85"/>
      <c r="L9" s="85"/>
      <c r="M9" s="61"/>
      <c r="O9" s="124">
        <f>ROUNDDOWN(F9*10/110,0)</f>
        <v>0</v>
      </c>
      <c r="P9" s="124"/>
      <c r="Q9" s="125"/>
      <c r="R9" s="22"/>
      <c r="S9" s="22"/>
      <c r="W9" s="24"/>
      <c r="X9" s="24"/>
      <c r="Y9" s="24"/>
      <c r="Z9" s="24"/>
      <c r="AA9" s="24"/>
      <c r="AB9" s="24"/>
      <c r="AC9" s="24"/>
      <c r="AD9" s="24"/>
      <c r="AE9" s="10"/>
      <c r="AF9" s="10"/>
      <c r="AG9" s="10"/>
      <c r="AH9" s="25"/>
    </row>
    <row r="10" spans="2:34" ht="16.5" customHeight="1">
      <c r="B10" s="20"/>
      <c r="C10" s="22"/>
      <c r="D10" s="73" t="s">
        <v>25</v>
      </c>
      <c r="E10" s="74"/>
      <c r="F10" s="123"/>
      <c r="G10" s="123"/>
      <c r="H10" s="123"/>
      <c r="I10" s="3"/>
      <c r="J10" s="87" t="s">
        <v>21</v>
      </c>
      <c r="K10" s="88"/>
      <c r="L10" s="88"/>
      <c r="M10" s="75"/>
      <c r="N10" s="76"/>
      <c r="O10" s="126">
        <f>ROUNDDOWN(F10*8/108,0)</f>
        <v>0</v>
      </c>
      <c r="P10" s="126"/>
      <c r="Q10" s="126"/>
      <c r="R10" s="22"/>
      <c r="S10" s="22"/>
      <c r="W10" s="71"/>
      <c r="X10" s="71"/>
      <c r="Y10" s="71"/>
      <c r="Z10" s="71"/>
      <c r="AA10" s="71"/>
      <c r="AB10" s="71"/>
      <c r="AC10" s="71"/>
      <c r="AD10" s="71"/>
      <c r="AE10" s="10"/>
      <c r="AF10" s="10"/>
      <c r="AG10" s="10"/>
      <c r="AH10" s="25"/>
    </row>
    <row r="11" spans="2:34" ht="16.5" customHeight="1">
      <c r="B11" s="20"/>
      <c r="C11" s="22"/>
      <c r="D11" s="60"/>
      <c r="E11" s="23"/>
      <c r="F11" s="23"/>
      <c r="G11" s="23"/>
      <c r="H11" s="23"/>
      <c r="I11" s="32"/>
      <c r="J11" s="32"/>
      <c r="K11" s="32"/>
      <c r="L11" s="32"/>
      <c r="M11" s="32"/>
      <c r="N11" s="61"/>
      <c r="Q11" s="22"/>
      <c r="R11" s="22"/>
      <c r="S11" s="22"/>
      <c r="W11" s="24"/>
      <c r="X11" s="24"/>
      <c r="Y11" s="24"/>
      <c r="Z11" s="24"/>
      <c r="AA11" s="24"/>
      <c r="AB11" s="24"/>
      <c r="AC11" s="24"/>
      <c r="AD11" s="24"/>
      <c r="AE11" s="10"/>
      <c r="AF11" s="10"/>
      <c r="AG11" s="10"/>
      <c r="AH11" s="25"/>
    </row>
    <row r="12" spans="2:34" ht="33" customHeight="1">
      <c r="B12" s="26"/>
      <c r="C12" s="27"/>
      <c r="D12" s="27"/>
      <c r="E12" s="27"/>
      <c r="F12" s="27"/>
      <c r="G12" s="27"/>
      <c r="H12" s="27"/>
      <c r="I12" s="27"/>
      <c r="J12" s="27"/>
      <c r="K12" s="28" t="s">
        <v>16</v>
      </c>
      <c r="L12" s="56"/>
      <c r="M12" s="128" t="s">
        <v>26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0"/>
      <c r="AH12" s="25"/>
    </row>
    <row r="13" spans="2:34" ht="33" customHeight="1">
      <c r="B13" s="26"/>
      <c r="C13" s="27"/>
      <c r="D13" s="27"/>
      <c r="E13" s="27"/>
      <c r="F13" s="27"/>
      <c r="G13" s="27"/>
      <c r="H13" s="27"/>
      <c r="I13" s="27"/>
      <c r="J13" s="27"/>
      <c r="K13" s="66"/>
      <c r="L13" s="67"/>
      <c r="M13" s="67"/>
      <c r="N13" s="67"/>
      <c r="O13" s="129"/>
      <c r="P13" s="129"/>
      <c r="Q13" s="129"/>
      <c r="R13" s="129"/>
      <c r="S13" s="70"/>
      <c r="T13" s="72"/>
      <c r="U13" s="72"/>
      <c r="V13" s="72"/>
      <c r="W13" s="72"/>
      <c r="X13" s="68"/>
      <c r="Y13" s="68"/>
      <c r="Z13" s="69"/>
      <c r="AA13" s="69"/>
      <c r="AB13" s="69" t="s">
        <v>34</v>
      </c>
      <c r="AC13" s="130" t="s">
        <v>27</v>
      </c>
      <c r="AD13" s="130"/>
      <c r="AE13" s="130"/>
      <c r="AF13" s="130"/>
      <c r="AG13" s="10"/>
      <c r="AH13" s="25"/>
    </row>
    <row r="14" spans="2:34" ht="34.5" customHeight="1">
      <c r="B14" s="26"/>
      <c r="C14" s="27"/>
      <c r="D14" s="27"/>
      <c r="E14" s="30"/>
      <c r="F14" s="27"/>
      <c r="G14" s="27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27"/>
      <c r="AF14" s="10"/>
      <c r="AG14" s="10"/>
      <c r="AH14" s="25"/>
    </row>
    <row r="15" spans="2:34" ht="23.25" customHeight="1">
      <c r="B15" s="26"/>
      <c r="C15" s="27"/>
      <c r="E15" s="33" t="s">
        <v>17</v>
      </c>
      <c r="F15" s="34"/>
      <c r="G15" s="34"/>
      <c r="H15" s="35"/>
      <c r="I15" s="32"/>
      <c r="J15" s="32"/>
      <c r="K15" s="32"/>
      <c r="L15" s="32"/>
      <c r="M15" s="32"/>
      <c r="N15" s="32"/>
      <c r="O15" s="32"/>
      <c r="P15" s="32"/>
      <c r="Q15" s="32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27"/>
      <c r="AF15" s="10"/>
      <c r="AG15" s="10"/>
      <c r="AH15" s="25"/>
    </row>
    <row r="16" spans="2:34" ht="23.25" customHeight="1">
      <c r="B16" s="26"/>
      <c r="C16" s="27"/>
      <c r="E16" s="131" t="s">
        <v>18</v>
      </c>
      <c r="F16" s="131"/>
      <c r="G16" s="131"/>
      <c r="H16" s="131"/>
      <c r="I16" s="131"/>
      <c r="J16" s="131"/>
      <c r="K16" s="13"/>
      <c r="L16" s="32"/>
      <c r="M16" s="32"/>
      <c r="N16" s="32"/>
      <c r="O16" s="32"/>
      <c r="P16" s="32"/>
      <c r="Q16" s="32"/>
      <c r="R16" s="31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27"/>
      <c r="AF16" s="10"/>
      <c r="AG16" s="10"/>
      <c r="AH16" s="25"/>
    </row>
    <row r="17" spans="2:34" ht="27.75" customHeight="1">
      <c r="B17" s="26"/>
      <c r="C17" s="27"/>
      <c r="D17" s="27"/>
      <c r="E17" s="37"/>
      <c r="F17" s="34"/>
      <c r="G17" s="34"/>
      <c r="H17" s="35"/>
      <c r="I17" s="32"/>
      <c r="J17" s="32"/>
      <c r="K17" s="32"/>
      <c r="L17" s="32"/>
      <c r="M17" s="32"/>
      <c r="N17" s="32"/>
      <c r="O17" s="27"/>
      <c r="P17" s="10"/>
      <c r="Q17" s="32"/>
      <c r="R17" s="32"/>
      <c r="S17" s="57" t="s">
        <v>0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0"/>
      <c r="AH17" s="25"/>
    </row>
    <row r="18" spans="2:34" ht="27.75" customHeight="1">
      <c r="B18" s="26"/>
      <c r="C18" s="27"/>
      <c r="D18" s="27"/>
      <c r="E18" s="37"/>
      <c r="F18" s="34"/>
      <c r="G18" s="34"/>
      <c r="H18" s="35"/>
      <c r="I18" s="32"/>
      <c r="J18" s="32"/>
      <c r="K18" s="32"/>
      <c r="L18" s="32"/>
      <c r="M18" s="32"/>
      <c r="N18" s="32"/>
      <c r="O18" s="27"/>
      <c r="P18" s="10"/>
      <c r="Q18" s="32"/>
      <c r="R18" s="32"/>
      <c r="S18" s="57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0"/>
      <c r="AH18" s="25"/>
    </row>
    <row r="19" spans="2:34" ht="27.75" customHeight="1">
      <c r="B19" s="6"/>
      <c r="C19" s="10"/>
      <c r="D19" s="38"/>
      <c r="E19" s="38"/>
      <c r="F19" s="38"/>
      <c r="H19" s="39"/>
      <c r="I19" s="39"/>
      <c r="J19" s="39"/>
      <c r="K19" s="39"/>
      <c r="L19" s="39"/>
      <c r="M19" s="38"/>
      <c r="N19" s="38"/>
      <c r="O19" s="10"/>
      <c r="P19" s="10"/>
      <c r="Q19" s="38"/>
      <c r="R19" s="38"/>
      <c r="S19" s="58" t="s">
        <v>1</v>
      </c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0"/>
      <c r="AH19" s="25"/>
    </row>
    <row r="20" spans="2:34" ht="27.75" customHeight="1">
      <c r="B20" s="6"/>
      <c r="D20" s="13"/>
      <c r="E20" s="41"/>
      <c r="F20" s="41"/>
      <c r="H20" s="42"/>
      <c r="I20" s="42"/>
      <c r="J20" s="42"/>
      <c r="K20" s="42"/>
      <c r="L20" s="42"/>
      <c r="M20" s="42"/>
      <c r="N20" s="42"/>
      <c r="O20" s="10"/>
      <c r="P20" s="10"/>
      <c r="Q20" s="42"/>
      <c r="R20" s="42"/>
      <c r="S20" s="58" t="s">
        <v>20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0"/>
      <c r="AH20" s="25"/>
    </row>
    <row r="21" spans="2:34" ht="27" customHeight="1">
      <c r="B21" s="6"/>
      <c r="D21" s="43"/>
      <c r="E21" s="44"/>
      <c r="F21" s="44"/>
      <c r="H21" s="45"/>
      <c r="I21" s="45"/>
      <c r="J21" s="45"/>
      <c r="K21" s="45"/>
      <c r="L21" s="45"/>
      <c r="M21" s="45"/>
      <c r="N21" s="45"/>
      <c r="O21" s="10"/>
      <c r="P21" s="10"/>
      <c r="Q21" s="46"/>
      <c r="R21" s="59" t="s">
        <v>2</v>
      </c>
      <c r="S21" s="47"/>
      <c r="T21" s="45"/>
      <c r="U21" s="36"/>
      <c r="V21" s="40"/>
      <c r="W21" s="40"/>
      <c r="X21" s="40"/>
      <c r="Y21" s="48"/>
      <c r="Z21" s="48"/>
      <c r="AA21" s="48"/>
      <c r="AB21" s="48"/>
      <c r="AC21" s="48"/>
      <c r="AD21" s="48"/>
      <c r="AE21" s="49"/>
      <c r="AF21" s="48"/>
      <c r="AG21" s="10"/>
      <c r="AH21" s="25"/>
    </row>
    <row r="22" spans="2:34" ht="27.75" customHeight="1">
      <c r="B22" s="6"/>
      <c r="C22" s="78" t="s">
        <v>28</v>
      </c>
      <c r="D22" s="80"/>
      <c r="E22" s="78"/>
      <c r="F22" s="78"/>
      <c r="G22" s="80"/>
      <c r="H22" s="79"/>
      <c r="I22" s="79"/>
      <c r="J22" s="79"/>
      <c r="K22" s="79"/>
      <c r="L22" s="80"/>
      <c r="N22" s="45"/>
      <c r="P22" s="79" t="s">
        <v>19</v>
      </c>
      <c r="Q22" s="45"/>
      <c r="R22" s="45"/>
      <c r="S22" s="59" t="s">
        <v>3</v>
      </c>
      <c r="T22" s="62"/>
      <c r="U22" s="63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0"/>
      <c r="AH22" s="25"/>
    </row>
    <row r="23" spans="2:34" ht="27.75" customHeight="1">
      <c r="B23" s="6"/>
      <c r="C23" s="10"/>
      <c r="D23" s="10"/>
      <c r="E23" s="50"/>
      <c r="F23" s="10"/>
      <c r="G23" s="10"/>
      <c r="H23" s="51"/>
      <c r="I23" s="52"/>
      <c r="J23" s="52"/>
      <c r="K23" s="52"/>
      <c r="L23" s="52"/>
      <c r="M23" s="52"/>
      <c r="N23" s="52"/>
      <c r="O23" s="10"/>
      <c r="P23" s="10"/>
      <c r="Q23" s="52"/>
      <c r="R23" s="52"/>
      <c r="S23" s="64" t="s">
        <v>4</v>
      </c>
      <c r="T23" s="65"/>
      <c r="U23" s="65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0"/>
      <c r="AH23" s="25"/>
    </row>
    <row r="24" spans="2:34" ht="27.75" customHeight="1">
      <c r="B24" s="6"/>
      <c r="C24" s="10"/>
      <c r="D24" s="10"/>
      <c r="E24" s="10"/>
      <c r="F24" s="10"/>
      <c r="G24" s="10"/>
      <c r="H24" s="51"/>
      <c r="I24" s="52"/>
      <c r="J24" s="52"/>
      <c r="K24" s="52"/>
      <c r="L24" s="52"/>
      <c r="M24" s="52"/>
      <c r="N24" s="52"/>
      <c r="O24" s="10"/>
      <c r="P24" s="10"/>
      <c r="Q24" s="52"/>
      <c r="R24" s="29"/>
      <c r="S24" s="13" t="s">
        <v>5</v>
      </c>
      <c r="T24" s="65"/>
      <c r="U24" s="65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0"/>
      <c r="AH24" s="25"/>
    </row>
    <row r="25" spans="2:34" ht="27.75" customHeight="1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3" t="s">
        <v>6</v>
      </c>
      <c r="T25" s="51"/>
      <c r="U25" s="5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0"/>
      <c r="AH25" s="25"/>
    </row>
    <row r="26" spans="2:34" ht="9.75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</sheetData>
  <sheetProtection/>
  <mergeCells count="29">
    <mergeCell ref="O13:R13"/>
    <mergeCell ref="AC13:AF13"/>
    <mergeCell ref="M12:AF12"/>
    <mergeCell ref="E16:J16"/>
    <mergeCell ref="F9:H9"/>
    <mergeCell ref="O9:Q9"/>
    <mergeCell ref="F10:H10"/>
    <mergeCell ref="O10:Q10"/>
    <mergeCell ref="V25:AF25"/>
    <mergeCell ref="V24:AF24"/>
    <mergeCell ref="V23:AF23"/>
    <mergeCell ref="V22:AF22"/>
    <mergeCell ref="T20:AF20"/>
    <mergeCell ref="T19:AF19"/>
    <mergeCell ref="T17:AF17"/>
    <mergeCell ref="T18:AF18"/>
    <mergeCell ref="Z6:AB6"/>
    <mergeCell ref="AC6:AG6"/>
    <mergeCell ref="Z8:AB8"/>
    <mergeCell ref="AC8:AG8"/>
    <mergeCell ref="Z7:AB7"/>
    <mergeCell ref="E8:P8"/>
    <mergeCell ref="E3:I3"/>
    <mergeCell ref="Z3:AG3"/>
    <mergeCell ref="Z4:AB4"/>
    <mergeCell ref="AC4:AG4"/>
    <mergeCell ref="Z5:AB5"/>
    <mergeCell ref="AC5:AG5"/>
    <mergeCell ref="H5:S5"/>
  </mergeCells>
  <dataValidations count="1">
    <dataValidation type="list" allowBlank="1" showInputMessage="1" showErrorMessage="1" sqref="AC5:AG5">
      <formula1>$AM$4:$AM$5</formula1>
    </dataValidation>
  </dataValidations>
  <printOptions horizontalCentered="1"/>
  <pageMargins left="0.5905511811023623" right="0.5905511811023623" top="0.5905511811023623" bottom="0.5905511811023623" header="0.5118110236220472" footer="0.35433070866141736"/>
  <pageSetup fitToWidth="0" fitToHeight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Administrator</cp:lastModifiedBy>
  <cp:lastPrinted>2023-09-15T06:59:13Z</cp:lastPrinted>
  <dcterms:created xsi:type="dcterms:W3CDTF">2023-07-24T05:12:49Z</dcterms:created>
  <dcterms:modified xsi:type="dcterms:W3CDTF">2023-09-22T04:21:22Z</dcterms:modified>
  <cp:category/>
  <cp:version/>
  <cp:contentType/>
  <cp:contentStatus/>
</cp:coreProperties>
</file>